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anthonybrand/Desktop/Athletics/"/>
    </mc:Choice>
  </mc:AlternateContent>
  <xr:revisionPtr revIDLastSave="0" documentId="13_ncr:1_{9C6A6CC1-10C9-374C-A545-CFBFF83E468E}" xr6:coauthVersionLast="44" xr6:coauthVersionMax="44" xr10:uidLastSave="{00000000-0000-0000-0000-000000000000}"/>
  <bookViews>
    <workbookView xWindow="0" yWindow="460" windowWidth="23120" windowHeight="15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1" l="1"/>
  <c r="O19" i="1"/>
  <c r="O25" i="1"/>
  <c r="O24" i="1"/>
  <c r="O20" i="1"/>
  <c r="O18" i="1"/>
  <c r="O13" i="1"/>
  <c r="O8" i="1"/>
  <c r="O14" i="1"/>
  <c r="O15" i="1"/>
  <c r="O6" i="1"/>
  <c r="O5" i="1"/>
  <c r="O10" i="1"/>
  <c r="O9" i="1"/>
  <c r="O23" i="1"/>
  <c r="O26" i="1"/>
</calcChain>
</file>

<file path=xl/sharedStrings.xml><?xml version="1.0" encoding="utf-8"?>
<sst xmlns="http://schemas.openxmlformats.org/spreadsheetml/2006/main" count="106" uniqueCount="56">
  <si>
    <t>IOM Jun  Pentathlon</t>
  </si>
  <si>
    <t>7th Sept</t>
  </si>
  <si>
    <t>Pos</t>
  </si>
  <si>
    <t>No</t>
  </si>
  <si>
    <t>Name</t>
  </si>
  <si>
    <t>70mH</t>
  </si>
  <si>
    <t>pts</t>
  </si>
  <si>
    <t>LJ</t>
  </si>
  <si>
    <t>SP</t>
  </si>
  <si>
    <t>HJ</t>
  </si>
  <si>
    <t>800m</t>
  </si>
  <si>
    <t>Total</t>
  </si>
  <si>
    <t>Under 13 Girls</t>
  </si>
  <si>
    <t>Under 13 Boys</t>
  </si>
  <si>
    <t>75mH</t>
  </si>
  <si>
    <t>Under 15 Girls</t>
  </si>
  <si>
    <t>Under 15 Boys</t>
  </si>
  <si>
    <t>80mH</t>
  </si>
  <si>
    <t>Lucy Cartwright</t>
  </si>
  <si>
    <t>Molly Hinds</t>
  </si>
  <si>
    <t>Andrea Ecolango</t>
  </si>
  <si>
    <t>Tegan Thompson</t>
  </si>
  <si>
    <t>Mikhaella Harris</t>
  </si>
  <si>
    <t>Orla Goddard</t>
  </si>
  <si>
    <t>Ella Crowe</t>
  </si>
  <si>
    <t>Macy Hillier</t>
  </si>
  <si>
    <t>Mairi Harrison</t>
  </si>
  <si>
    <t>Regan Corrin</t>
  </si>
  <si>
    <t>Sebastien Sgourdaditis</t>
  </si>
  <si>
    <t>Ben Sinclair</t>
  </si>
  <si>
    <t>Ryan Corrin</t>
  </si>
  <si>
    <t>Gethin Owen</t>
  </si>
  <si>
    <t>3.07.1</t>
  </si>
  <si>
    <t>2.52.9</t>
  </si>
  <si>
    <t>3.23.1</t>
  </si>
  <si>
    <t>2.52.7</t>
  </si>
  <si>
    <t>3.37.7</t>
  </si>
  <si>
    <t>3.08.2</t>
  </si>
  <si>
    <t>2.34.7</t>
  </si>
  <si>
    <t>2.26.2</t>
  </si>
  <si>
    <t>2.30.9</t>
  </si>
  <si>
    <t>2.36.5</t>
  </si>
  <si>
    <t>2.11.8</t>
  </si>
  <si>
    <t>2.17.8</t>
  </si>
  <si>
    <t>2.26.9</t>
  </si>
  <si>
    <t>2.37.2</t>
  </si>
  <si>
    <t>Charlie Teare</t>
  </si>
  <si>
    <t>2.38.0</t>
  </si>
  <si>
    <t>2.59.3</t>
  </si>
  <si>
    <t>MH</t>
  </si>
  <si>
    <t>WAC</t>
  </si>
  <si>
    <t>NAC</t>
  </si>
  <si>
    <t>MR</t>
  </si>
  <si>
    <t>U17W</t>
  </si>
  <si>
    <t>Aimee Christian</t>
  </si>
  <si>
    <t>Cory Callister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</si>
</sst>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zoomScaleNormal="100" workbookViewId="0">
      <selection activeCell="K30" sqref="K30"/>
    </sheetView>
  </sheetViews>
  <sheetFormatPr baseColWidth="10" defaultColWidth="9.1640625" defaultRowHeight="16" x14ac:dyDescent="0.2"/>
  <cols>
    <col min="1" max="2" width="8.1640625" style="6" customWidth="1"/>
    <col min="3" max="3" width="21.5" style="7" customWidth="1"/>
    <col min="4" max="4" width="10" style="2" customWidth="1"/>
    <col min="5" max="5" width="9.33203125" style="2" customWidth="1"/>
    <col min="6" max="6" width="8.1640625" style="6" customWidth="1"/>
    <col min="7" max="7" width="9.1640625" style="6" customWidth="1"/>
    <col min="8" max="8" width="8.1640625" style="10" customWidth="1"/>
    <col min="9" max="9" width="9.33203125" style="11" customWidth="1"/>
    <col min="10" max="10" width="8.1640625" style="7" customWidth="1"/>
    <col min="11" max="11" width="9.33203125" style="5" customWidth="1"/>
    <col min="12" max="12" width="8.1640625" style="6" customWidth="1"/>
    <col min="13" max="13" width="9.5" style="6" customWidth="1"/>
    <col min="14" max="14" width="8.1640625" style="6" customWidth="1"/>
    <col min="15" max="15" width="9.33203125" style="18" customWidth="1"/>
    <col min="16" max="16" width="9.1640625" style="6"/>
    <col min="17" max="16384" width="9.1640625" style="7"/>
  </cols>
  <sheetData>
    <row r="1" spans="1:16" x14ac:dyDescent="0.2">
      <c r="A1" s="1"/>
      <c r="B1" s="1"/>
      <c r="C1" s="1" t="s">
        <v>0</v>
      </c>
      <c r="E1" s="3" t="s">
        <v>1</v>
      </c>
      <c r="F1" s="1">
        <v>2019</v>
      </c>
      <c r="G1" s="1"/>
      <c r="H1" s="4"/>
      <c r="I1" s="5"/>
      <c r="J1" s="6"/>
    </row>
    <row r="2" spans="1:16" x14ac:dyDescent="0.2">
      <c r="C2" s="1"/>
      <c r="E2" s="3"/>
      <c r="F2" s="1"/>
      <c r="G2" s="1"/>
      <c r="H2" s="4"/>
      <c r="I2" s="5"/>
      <c r="J2" s="6"/>
    </row>
    <row r="3" spans="1:16" x14ac:dyDescent="0.2">
      <c r="A3" s="1" t="s">
        <v>2</v>
      </c>
      <c r="B3" s="1" t="s">
        <v>3</v>
      </c>
      <c r="C3" s="1" t="s">
        <v>4</v>
      </c>
      <c r="E3" s="3" t="s">
        <v>5</v>
      </c>
      <c r="F3" s="1" t="s">
        <v>6</v>
      </c>
      <c r="G3" s="1" t="s">
        <v>7</v>
      </c>
      <c r="H3" s="4" t="s">
        <v>6</v>
      </c>
      <c r="I3" s="8" t="s">
        <v>8</v>
      </c>
      <c r="J3" s="1" t="s">
        <v>6</v>
      </c>
      <c r="K3" s="8" t="s">
        <v>9</v>
      </c>
      <c r="L3" s="1" t="s">
        <v>6</v>
      </c>
      <c r="M3" s="1" t="s">
        <v>10</v>
      </c>
      <c r="N3" s="1" t="s">
        <v>6</v>
      </c>
      <c r="O3" s="19" t="s">
        <v>11</v>
      </c>
    </row>
    <row r="4" spans="1:16" x14ac:dyDescent="0.2">
      <c r="A4" s="1"/>
      <c r="B4" s="1"/>
      <c r="C4" s="3" t="s">
        <v>12</v>
      </c>
      <c r="E4" s="3"/>
      <c r="F4" s="1"/>
      <c r="G4" s="1"/>
      <c r="H4" s="4"/>
      <c r="I4" s="8"/>
      <c r="J4" s="1"/>
      <c r="K4" s="8"/>
      <c r="L4" s="1"/>
      <c r="M4" s="1"/>
      <c r="N4" s="1"/>
      <c r="O4" s="19"/>
    </row>
    <row r="5" spans="1:16" x14ac:dyDescent="0.2">
      <c r="A5" s="1">
        <v>1</v>
      </c>
      <c r="B5" s="6">
        <v>121</v>
      </c>
      <c r="C5" s="12" t="s">
        <v>22</v>
      </c>
      <c r="D5" s="13" t="s">
        <v>49</v>
      </c>
      <c r="E5" s="13">
        <v>13.6</v>
      </c>
      <c r="F5" s="12">
        <v>430</v>
      </c>
      <c r="G5" s="12">
        <v>3.32</v>
      </c>
      <c r="H5" s="14">
        <v>165</v>
      </c>
      <c r="I5" s="15">
        <v>5.58</v>
      </c>
      <c r="J5" s="12">
        <v>245</v>
      </c>
      <c r="K5" s="15">
        <v>1.35</v>
      </c>
      <c r="L5" s="12">
        <v>460</v>
      </c>
      <c r="M5" s="12" t="s">
        <v>35</v>
      </c>
      <c r="N5" s="12">
        <v>436</v>
      </c>
      <c r="O5" s="20">
        <f t="shared" ref="O5:O10" si="0">F5+H5+J5+L5+N5</f>
        <v>1736</v>
      </c>
    </row>
    <row r="6" spans="1:16" s="17" customFormat="1" x14ac:dyDescent="0.2">
      <c r="A6" s="16">
        <v>2</v>
      </c>
      <c r="B6" s="12">
        <v>126</v>
      </c>
      <c r="C6" s="12" t="s">
        <v>20</v>
      </c>
      <c r="D6" s="13" t="s">
        <v>50</v>
      </c>
      <c r="E6" s="13">
        <v>13</v>
      </c>
      <c r="F6" s="12">
        <v>480</v>
      </c>
      <c r="G6" s="12">
        <v>3.58</v>
      </c>
      <c r="H6" s="14">
        <v>216</v>
      </c>
      <c r="I6" s="15">
        <v>6.04</v>
      </c>
      <c r="J6" s="12">
        <v>274</v>
      </c>
      <c r="K6" s="15">
        <v>1.1499999999999999</v>
      </c>
      <c r="L6" s="12">
        <v>266</v>
      </c>
      <c r="M6" s="12" t="s">
        <v>33</v>
      </c>
      <c r="N6" s="12">
        <v>434</v>
      </c>
      <c r="O6" s="20">
        <f t="shared" si="0"/>
        <v>1670</v>
      </c>
      <c r="P6" s="12"/>
    </row>
    <row r="7" spans="1:16" s="17" customFormat="1" x14ac:dyDescent="0.2">
      <c r="A7" s="16">
        <v>3</v>
      </c>
      <c r="B7" s="12">
        <v>123</v>
      </c>
      <c r="C7" s="12" t="s">
        <v>21</v>
      </c>
      <c r="D7" s="13" t="s">
        <v>49</v>
      </c>
      <c r="E7" s="13">
        <v>16.100000000000001</v>
      </c>
      <c r="F7" s="12">
        <v>257</v>
      </c>
      <c r="G7" s="12">
        <v>3.55</v>
      </c>
      <c r="H7" s="14">
        <v>210</v>
      </c>
      <c r="I7" s="15">
        <v>4.57</v>
      </c>
      <c r="J7" s="12">
        <v>181</v>
      </c>
      <c r="K7" s="15">
        <v>1.3</v>
      </c>
      <c r="L7" s="12">
        <v>409</v>
      </c>
      <c r="M7" s="12" t="s">
        <v>34</v>
      </c>
      <c r="N7" s="12">
        <v>180</v>
      </c>
      <c r="O7" s="20">
        <f t="shared" si="0"/>
        <v>1237</v>
      </c>
      <c r="P7" s="12"/>
    </row>
    <row r="8" spans="1:16" s="17" customFormat="1" x14ac:dyDescent="0.2">
      <c r="A8" s="16">
        <v>4</v>
      </c>
      <c r="B8" s="12">
        <v>125</v>
      </c>
      <c r="C8" s="12" t="s">
        <v>19</v>
      </c>
      <c r="D8" s="13" t="s">
        <v>49</v>
      </c>
      <c r="E8" s="13">
        <v>16.600000000000001</v>
      </c>
      <c r="F8" s="12">
        <v>228</v>
      </c>
      <c r="G8" s="12">
        <v>3.66</v>
      </c>
      <c r="H8" s="14">
        <v>233</v>
      </c>
      <c r="I8" s="15">
        <v>5.24</v>
      </c>
      <c r="J8" s="12">
        <v>223</v>
      </c>
      <c r="K8" s="15">
        <v>1.05</v>
      </c>
      <c r="L8" s="12">
        <v>180</v>
      </c>
      <c r="M8" s="12" t="s">
        <v>32</v>
      </c>
      <c r="N8" s="12">
        <v>302</v>
      </c>
      <c r="O8" s="20">
        <f t="shared" si="0"/>
        <v>1166</v>
      </c>
      <c r="P8" s="12"/>
    </row>
    <row r="9" spans="1:16" s="17" customFormat="1" x14ac:dyDescent="0.2">
      <c r="A9" s="16">
        <v>5</v>
      </c>
      <c r="B9" s="12">
        <v>120</v>
      </c>
      <c r="C9" s="12" t="s">
        <v>18</v>
      </c>
      <c r="D9" s="12" t="s">
        <v>49</v>
      </c>
      <c r="E9" s="12">
        <v>17.600000000000001</v>
      </c>
      <c r="F9" s="12">
        <v>175</v>
      </c>
      <c r="G9" s="12">
        <v>3.08</v>
      </c>
      <c r="H9" s="12">
        <v>121</v>
      </c>
      <c r="I9" s="12">
        <v>4.55</v>
      </c>
      <c r="J9" s="12">
        <v>180</v>
      </c>
      <c r="K9" s="12">
        <v>1.05</v>
      </c>
      <c r="L9" s="12">
        <v>180</v>
      </c>
      <c r="M9" s="12" t="s">
        <v>37</v>
      </c>
      <c r="N9" s="12">
        <v>293</v>
      </c>
      <c r="O9" s="20">
        <f t="shared" si="0"/>
        <v>949</v>
      </c>
      <c r="P9" s="12"/>
    </row>
    <row r="10" spans="1:16" x14ac:dyDescent="0.2">
      <c r="A10" s="1">
        <v>6</v>
      </c>
      <c r="B10" s="6">
        <v>124</v>
      </c>
      <c r="C10" s="6" t="s">
        <v>23</v>
      </c>
      <c r="D10" s="2" t="s">
        <v>51</v>
      </c>
      <c r="E10" s="2">
        <v>17.5</v>
      </c>
      <c r="F10" s="6">
        <v>180</v>
      </c>
      <c r="G10" s="6">
        <v>3.25</v>
      </c>
      <c r="H10" s="9">
        <v>151</v>
      </c>
      <c r="I10" s="5">
        <v>5.51</v>
      </c>
      <c r="J10" s="6">
        <v>240</v>
      </c>
      <c r="K10" s="5">
        <v>1.05</v>
      </c>
      <c r="L10" s="6">
        <v>180</v>
      </c>
      <c r="M10" s="6" t="s">
        <v>36</v>
      </c>
      <c r="N10" s="6">
        <v>95</v>
      </c>
      <c r="O10" s="18">
        <f t="shared" si="0"/>
        <v>846</v>
      </c>
    </row>
    <row r="12" spans="1:16" x14ac:dyDescent="0.2">
      <c r="A12" s="1"/>
      <c r="B12" s="1"/>
      <c r="C12" s="1" t="s">
        <v>13</v>
      </c>
      <c r="E12" s="3" t="s">
        <v>14</v>
      </c>
      <c r="F12" s="1" t="s">
        <v>6</v>
      </c>
      <c r="G12" s="1" t="s">
        <v>7</v>
      </c>
      <c r="H12" s="4" t="s">
        <v>6</v>
      </c>
      <c r="I12" s="8" t="s">
        <v>8</v>
      </c>
      <c r="J12" s="1" t="s">
        <v>6</v>
      </c>
      <c r="K12" s="8" t="s">
        <v>9</v>
      </c>
      <c r="L12" s="1" t="s">
        <v>6</v>
      </c>
      <c r="M12" s="1" t="s">
        <v>10</v>
      </c>
      <c r="N12" s="1" t="s">
        <v>6</v>
      </c>
      <c r="O12" s="19" t="s">
        <v>11</v>
      </c>
    </row>
    <row r="13" spans="1:16" x14ac:dyDescent="0.2">
      <c r="A13" s="1">
        <v>1</v>
      </c>
      <c r="B13" s="1">
        <v>140</v>
      </c>
      <c r="C13" s="6" t="s">
        <v>27</v>
      </c>
      <c r="D13" s="2" t="s">
        <v>49</v>
      </c>
      <c r="E13" s="2">
        <v>13.1</v>
      </c>
      <c r="F13" s="6">
        <v>474</v>
      </c>
      <c r="G13" s="6">
        <v>4.91</v>
      </c>
      <c r="H13" s="9">
        <v>365</v>
      </c>
      <c r="I13" s="5">
        <v>7.21</v>
      </c>
      <c r="J13" s="6">
        <v>320</v>
      </c>
      <c r="K13" s="5">
        <v>1.6</v>
      </c>
      <c r="L13" s="6">
        <v>464</v>
      </c>
      <c r="M13" s="6" t="s">
        <v>45</v>
      </c>
      <c r="N13" s="6">
        <v>241</v>
      </c>
      <c r="O13" s="18">
        <f>F13+H13+J13+L13+N13</f>
        <v>1864</v>
      </c>
      <c r="P13" s="6" t="s">
        <v>52</v>
      </c>
    </row>
    <row r="14" spans="1:16" s="17" customFormat="1" x14ac:dyDescent="0.2">
      <c r="A14" s="16">
        <v>2</v>
      </c>
      <c r="B14" s="16">
        <v>142</v>
      </c>
      <c r="C14" s="12" t="s">
        <v>46</v>
      </c>
      <c r="D14" s="13" t="s">
        <v>51</v>
      </c>
      <c r="E14" s="13">
        <v>16.100000000000001</v>
      </c>
      <c r="F14" s="12">
        <v>240</v>
      </c>
      <c r="G14" s="12">
        <v>4.03</v>
      </c>
      <c r="H14" s="14">
        <v>211</v>
      </c>
      <c r="I14" s="15">
        <v>5.15</v>
      </c>
      <c r="J14" s="12">
        <v>200</v>
      </c>
      <c r="K14" s="15">
        <v>1.1499999999999999</v>
      </c>
      <c r="L14" s="12">
        <v>159</v>
      </c>
      <c r="M14" s="12" t="s">
        <v>47</v>
      </c>
      <c r="N14" s="12">
        <v>233</v>
      </c>
      <c r="O14" s="20">
        <f t="shared" ref="O14:O15" si="1">F14+H14+J14+L14+N14</f>
        <v>1043</v>
      </c>
      <c r="P14" s="12"/>
    </row>
    <row r="15" spans="1:16" x14ac:dyDescent="0.2">
      <c r="A15" s="1">
        <v>3</v>
      </c>
      <c r="B15" s="1">
        <v>141</v>
      </c>
      <c r="C15" s="29" t="s">
        <v>55</v>
      </c>
      <c r="D15" s="2" t="s">
        <v>51</v>
      </c>
      <c r="E15" s="2">
        <v>16.399999999999999</v>
      </c>
      <c r="F15" s="6">
        <v>220</v>
      </c>
      <c r="G15" s="6">
        <v>3.65</v>
      </c>
      <c r="H15" s="9">
        <v>152</v>
      </c>
      <c r="I15" s="5">
        <v>6.35</v>
      </c>
      <c r="J15" s="6">
        <v>269</v>
      </c>
      <c r="K15" s="5">
        <v>1.1499999999999999</v>
      </c>
      <c r="L15" s="6">
        <v>159</v>
      </c>
      <c r="M15" s="6" t="s">
        <v>48</v>
      </c>
      <c r="N15" s="6">
        <v>63</v>
      </c>
      <c r="O15" s="18">
        <f t="shared" si="1"/>
        <v>863</v>
      </c>
    </row>
    <row r="16" spans="1:16" x14ac:dyDescent="0.2">
      <c r="B16" s="7"/>
    </row>
    <row r="17" spans="1:16" x14ac:dyDescent="0.2">
      <c r="A17" s="1"/>
      <c r="B17" s="1"/>
      <c r="C17" s="3" t="s">
        <v>15</v>
      </c>
      <c r="E17" s="3" t="s">
        <v>14</v>
      </c>
      <c r="F17" s="1" t="s">
        <v>6</v>
      </c>
      <c r="G17" s="1" t="s">
        <v>7</v>
      </c>
      <c r="H17" s="4" t="s">
        <v>6</v>
      </c>
      <c r="I17" s="8" t="s">
        <v>8</v>
      </c>
      <c r="J17" s="1" t="s">
        <v>6</v>
      </c>
      <c r="K17" s="8" t="s">
        <v>9</v>
      </c>
      <c r="L17" s="1" t="s">
        <v>6</v>
      </c>
      <c r="M17" s="1" t="s">
        <v>10</v>
      </c>
      <c r="N17" s="1" t="s">
        <v>6</v>
      </c>
      <c r="O17" s="19" t="s">
        <v>11</v>
      </c>
    </row>
    <row r="18" spans="1:16" s="27" customFormat="1" x14ac:dyDescent="0.2">
      <c r="A18" s="21">
        <v>1</v>
      </c>
      <c r="B18" s="21">
        <v>153</v>
      </c>
      <c r="C18" s="22" t="s">
        <v>24</v>
      </c>
      <c r="D18" s="23" t="s">
        <v>51</v>
      </c>
      <c r="E18" s="23">
        <v>15.6</v>
      </c>
      <c r="F18" s="22">
        <v>355</v>
      </c>
      <c r="G18" s="22">
        <v>4.43</v>
      </c>
      <c r="H18" s="24">
        <v>411</v>
      </c>
      <c r="I18" s="25">
        <v>7.53</v>
      </c>
      <c r="J18" s="22">
        <v>369</v>
      </c>
      <c r="K18" s="25">
        <v>1.55</v>
      </c>
      <c r="L18" s="22">
        <v>678</v>
      </c>
      <c r="M18" s="22" t="s">
        <v>38</v>
      </c>
      <c r="N18" s="22">
        <v>635</v>
      </c>
      <c r="O18" s="26">
        <f>F18+H18+J18+L18+N18</f>
        <v>2448</v>
      </c>
      <c r="P18" s="22"/>
    </row>
    <row r="19" spans="1:16" s="17" customFormat="1" x14ac:dyDescent="0.2">
      <c r="A19" s="16">
        <v>2</v>
      </c>
      <c r="B19" s="16">
        <v>150</v>
      </c>
      <c r="C19" s="12" t="s">
        <v>25</v>
      </c>
      <c r="D19" s="13" t="s">
        <v>49</v>
      </c>
      <c r="E19" s="13">
        <v>14.5</v>
      </c>
      <c r="F19" s="12">
        <v>438</v>
      </c>
      <c r="G19" s="12">
        <v>4.34</v>
      </c>
      <c r="H19" s="14">
        <v>388</v>
      </c>
      <c r="I19" s="15">
        <v>6.54</v>
      </c>
      <c r="J19" s="12">
        <v>306</v>
      </c>
      <c r="K19" s="15">
        <v>1.45</v>
      </c>
      <c r="L19" s="12">
        <v>566</v>
      </c>
      <c r="M19" s="12" t="s">
        <v>39</v>
      </c>
      <c r="N19" s="12">
        <v>741</v>
      </c>
      <c r="O19" s="20">
        <f>F19+H19+J19+L19+N19</f>
        <v>2439</v>
      </c>
      <c r="P19" s="12"/>
    </row>
    <row r="20" spans="1:16" s="17" customFormat="1" x14ac:dyDescent="0.2">
      <c r="A20" s="16">
        <v>3</v>
      </c>
      <c r="B20" s="16">
        <v>151</v>
      </c>
      <c r="C20" s="12" t="s">
        <v>26</v>
      </c>
      <c r="D20" s="13" t="s">
        <v>49</v>
      </c>
      <c r="E20" s="13">
        <v>15.8</v>
      </c>
      <c r="F20" s="12">
        <v>341</v>
      </c>
      <c r="G20" s="12">
        <v>3.95</v>
      </c>
      <c r="H20" s="14">
        <v>296</v>
      </c>
      <c r="I20" s="15">
        <v>6.04</v>
      </c>
      <c r="J20" s="12">
        <v>274</v>
      </c>
      <c r="K20" s="15">
        <v>1.4</v>
      </c>
      <c r="L20" s="12">
        <v>512</v>
      </c>
      <c r="M20" s="12" t="s">
        <v>40</v>
      </c>
      <c r="N20" s="12">
        <v>682</v>
      </c>
      <c r="O20" s="20">
        <f>F20+H20+J20+L20+N20</f>
        <v>2105</v>
      </c>
      <c r="P20" s="12"/>
    </row>
    <row r="22" spans="1:16" x14ac:dyDescent="0.2">
      <c r="A22" s="1"/>
      <c r="B22" s="1"/>
      <c r="C22" s="3" t="s">
        <v>16</v>
      </c>
      <c r="E22" s="3" t="s">
        <v>17</v>
      </c>
      <c r="F22" s="1" t="s">
        <v>6</v>
      </c>
      <c r="G22" s="1" t="s">
        <v>7</v>
      </c>
      <c r="H22" s="4" t="s">
        <v>6</v>
      </c>
      <c r="I22" s="8" t="s">
        <v>8</v>
      </c>
      <c r="J22" s="1" t="s">
        <v>6</v>
      </c>
      <c r="K22" s="8" t="s">
        <v>9</v>
      </c>
      <c r="L22" s="1" t="s">
        <v>6</v>
      </c>
      <c r="M22" s="1" t="s">
        <v>10</v>
      </c>
      <c r="N22" s="1" t="s">
        <v>6</v>
      </c>
      <c r="O22" s="19" t="s">
        <v>11</v>
      </c>
    </row>
    <row r="23" spans="1:16" s="17" customFormat="1" x14ac:dyDescent="0.2">
      <c r="A23" s="16">
        <v>1</v>
      </c>
      <c r="B23" s="16">
        <v>163</v>
      </c>
      <c r="C23" s="12" t="s">
        <v>29</v>
      </c>
      <c r="D23" s="13" t="s">
        <v>49</v>
      </c>
      <c r="E23" s="13">
        <v>15.6</v>
      </c>
      <c r="F23" s="12">
        <v>348</v>
      </c>
      <c r="G23" s="15">
        <v>5.4</v>
      </c>
      <c r="H23" s="14">
        <v>461</v>
      </c>
      <c r="I23" s="15">
        <v>7.84</v>
      </c>
      <c r="J23" s="12">
        <v>357</v>
      </c>
      <c r="K23" s="15">
        <v>1.4</v>
      </c>
      <c r="L23" s="12">
        <v>317</v>
      </c>
      <c r="M23" s="12" t="s">
        <v>42</v>
      </c>
      <c r="N23" s="12">
        <v>572</v>
      </c>
      <c r="O23" s="20">
        <f>F23+H23+J23+L23+N23</f>
        <v>2055</v>
      </c>
      <c r="P23" s="12"/>
    </row>
    <row r="24" spans="1:16" s="17" customFormat="1" x14ac:dyDescent="0.2">
      <c r="A24" s="16">
        <v>2</v>
      </c>
      <c r="B24" s="16">
        <v>162</v>
      </c>
      <c r="C24" s="12" t="s">
        <v>28</v>
      </c>
      <c r="D24" s="13" t="s">
        <v>49</v>
      </c>
      <c r="E24" s="13">
        <v>14</v>
      </c>
      <c r="F24" s="12">
        <v>483</v>
      </c>
      <c r="G24" s="12">
        <v>5.85</v>
      </c>
      <c r="H24" s="14">
        <v>554</v>
      </c>
      <c r="I24" s="15">
        <v>6.81</v>
      </c>
      <c r="J24" s="12">
        <v>296</v>
      </c>
      <c r="K24" s="15">
        <v>1.6</v>
      </c>
      <c r="L24" s="12">
        <v>464</v>
      </c>
      <c r="M24" s="12" t="s">
        <v>41</v>
      </c>
      <c r="N24" s="12">
        <v>249</v>
      </c>
      <c r="O24" s="20">
        <f>F24+H24+J24+L24+N24</f>
        <v>2046</v>
      </c>
      <c r="P24" s="12"/>
    </row>
    <row r="25" spans="1:16" s="17" customFormat="1" x14ac:dyDescent="0.2">
      <c r="A25" s="16">
        <v>3</v>
      </c>
      <c r="B25" s="16">
        <v>160</v>
      </c>
      <c r="C25" s="12" t="s">
        <v>30</v>
      </c>
      <c r="D25" s="13" t="s">
        <v>49</v>
      </c>
      <c r="E25" s="13">
        <v>16.2</v>
      </c>
      <c r="F25" s="12">
        <v>302</v>
      </c>
      <c r="G25" s="15">
        <v>4.5999999999999996</v>
      </c>
      <c r="H25" s="14">
        <v>308</v>
      </c>
      <c r="I25" s="15">
        <v>8.94</v>
      </c>
      <c r="J25" s="12">
        <v>422</v>
      </c>
      <c r="K25" s="15">
        <v>1.4</v>
      </c>
      <c r="L25" s="12">
        <v>317</v>
      </c>
      <c r="M25" s="12" t="s">
        <v>43</v>
      </c>
      <c r="N25" s="12">
        <v>483</v>
      </c>
      <c r="O25" s="20">
        <f>F25+H25+J25+L25+N25</f>
        <v>1832</v>
      </c>
      <c r="P25" s="12"/>
    </row>
    <row r="26" spans="1:16" x14ac:dyDescent="0.2">
      <c r="A26" s="1">
        <v>4</v>
      </c>
      <c r="B26" s="1">
        <v>161</v>
      </c>
      <c r="C26" s="6" t="s">
        <v>31</v>
      </c>
      <c r="D26" s="2" t="s">
        <v>50</v>
      </c>
      <c r="E26" s="2">
        <v>17.899999999999999</v>
      </c>
      <c r="F26" s="6">
        <v>189</v>
      </c>
      <c r="G26" s="5">
        <v>4.28</v>
      </c>
      <c r="H26" s="9">
        <v>252</v>
      </c>
      <c r="I26" s="5">
        <v>5.49</v>
      </c>
      <c r="J26" s="6">
        <v>219</v>
      </c>
      <c r="K26" s="5">
        <v>1.3</v>
      </c>
      <c r="L26" s="6">
        <v>250</v>
      </c>
      <c r="M26" s="6" t="s">
        <v>44</v>
      </c>
      <c r="N26" s="6">
        <v>360</v>
      </c>
      <c r="O26" s="18">
        <f t="shared" ref="O26" si="2">F26+H26+J26+L26+N26</f>
        <v>1270</v>
      </c>
    </row>
    <row r="27" spans="1:16" x14ac:dyDescent="0.2">
      <c r="E27" s="3"/>
    </row>
    <row r="28" spans="1:16" x14ac:dyDescent="0.2">
      <c r="C28" s="1" t="s">
        <v>53</v>
      </c>
      <c r="E28" s="28" t="s">
        <v>17</v>
      </c>
      <c r="G28" s="1" t="s">
        <v>7</v>
      </c>
    </row>
    <row r="29" spans="1:16" x14ac:dyDescent="0.2">
      <c r="B29" s="1">
        <v>200</v>
      </c>
      <c r="C29" s="7" t="s">
        <v>54</v>
      </c>
      <c r="E29" s="2">
        <v>16.2</v>
      </c>
      <c r="G29" s="6">
        <v>4.1399999999999997</v>
      </c>
    </row>
    <row r="33" spans="2:10" x14ac:dyDescent="0.2">
      <c r="B33" s="1"/>
      <c r="C33" s="1"/>
      <c r="D33" s="3"/>
      <c r="E33" s="3"/>
      <c r="F33" s="1"/>
      <c r="G33" s="2"/>
      <c r="H33" s="4"/>
      <c r="I33" s="5"/>
      <c r="J33" s="6"/>
    </row>
    <row r="34" spans="2:10" x14ac:dyDescent="0.2">
      <c r="C34" s="6"/>
      <c r="F34" s="1"/>
      <c r="H34" s="9"/>
      <c r="I34" s="5"/>
      <c r="J34" s="6"/>
    </row>
    <row r="35" spans="2:10" x14ac:dyDescent="0.2">
      <c r="C35" s="6"/>
      <c r="F35" s="1"/>
      <c r="H35" s="9"/>
      <c r="I35" s="5"/>
      <c r="J35" s="6"/>
    </row>
    <row r="36" spans="2:10" x14ac:dyDescent="0.2">
      <c r="C36" s="6"/>
      <c r="H36" s="9"/>
      <c r="I36" s="5"/>
      <c r="J36" s="6"/>
    </row>
    <row r="37" spans="2:10" x14ac:dyDescent="0.2">
      <c r="B37" s="1"/>
      <c r="C37" s="1"/>
      <c r="D37" s="3"/>
      <c r="E37" s="3"/>
      <c r="F37" s="1"/>
      <c r="H37" s="9"/>
      <c r="I37" s="5"/>
      <c r="J37" s="6"/>
    </row>
    <row r="38" spans="2:10" x14ac:dyDescent="0.2">
      <c r="C38" s="6"/>
      <c r="H38" s="9"/>
      <c r="I38" s="5"/>
      <c r="J38" s="6"/>
    </row>
    <row r="39" spans="2:10" x14ac:dyDescent="0.2">
      <c r="C39" s="6"/>
      <c r="H39" s="9"/>
      <c r="I39" s="5"/>
      <c r="J39" s="6"/>
    </row>
    <row r="40" spans="2:10" x14ac:dyDescent="0.2">
      <c r="C40" s="6"/>
      <c r="H40" s="9"/>
      <c r="I40" s="5"/>
      <c r="J40" s="6"/>
    </row>
    <row r="41" spans="2:10" x14ac:dyDescent="0.2">
      <c r="C41" s="6"/>
      <c r="H41" s="9"/>
      <c r="I41" s="5"/>
      <c r="J41" s="6"/>
    </row>
    <row r="42" spans="2:10" x14ac:dyDescent="0.2">
      <c r="C42" s="6"/>
      <c r="H42" s="9"/>
      <c r="I42" s="5"/>
      <c r="J42" s="6"/>
    </row>
    <row r="43" spans="2:10" x14ac:dyDescent="0.2">
      <c r="C43" s="6"/>
      <c r="H43" s="9"/>
      <c r="I43" s="5"/>
      <c r="J43" s="6"/>
    </row>
    <row r="44" spans="2:10" x14ac:dyDescent="0.2">
      <c r="C44" s="6"/>
      <c r="H44" s="9"/>
      <c r="I44" s="5"/>
      <c r="J44" s="6"/>
    </row>
    <row r="45" spans="2:10" x14ac:dyDescent="0.2">
      <c r="C45" s="6"/>
      <c r="H45" s="9"/>
      <c r="I45" s="5"/>
      <c r="J45" s="6"/>
    </row>
    <row r="46" spans="2:10" x14ac:dyDescent="0.2">
      <c r="C46" s="6"/>
      <c r="H46" s="9"/>
      <c r="I46" s="5"/>
      <c r="J46" s="6"/>
    </row>
    <row r="47" spans="2:10" x14ac:dyDescent="0.2">
      <c r="C47" s="6"/>
      <c r="H47" s="9"/>
      <c r="I47" s="5"/>
      <c r="J47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dishimell</dc:creator>
  <cp:lastModifiedBy>Microsoft Office User</cp:lastModifiedBy>
  <dcterms:created xsi:type="dcterms:W3CDTF">2019-09-06T21:45:33Z</dcterms:created>
  <dcterms:modified xsi:type="dcterms:W3CDTF">2019-09-09T10:37:17Z</dcterms:modified>
</cp:coreProperties>
</file>