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antho\prosper2.co.uk\Prosper2 - Anthony.Brand\Anthonys Desktop\Athletics\"/>
    </mc:Choice>
  </mc:AlternateContent>
  <xr:revisionPtr revIDLastSave="0" documentId="8_{A179732A-0303-47A1-83F5-9B5E546C3C4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Sheet1!$A$3:$O$13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" i="1" l="1"/>
  <c r="O29" i="1"/>
  <c r="O23" i="1"/>
  <c r="O19" i="1"/>
  <c r="O16" i="1"/>
  <c r="O9" i="1"/>
  <c r="O10" i="1"/>
  <c r="O8" i="1" l="1"/>
  <c r="O24" i="1"/>
  <c r="O30" i="1"/>
  <c r="O25" i="1"/>
  <c r="O11" i="1"/>
  <c r="O18" i="1"/>
  <c r="O17" i="1"/>
  <c r="O6" i="1"/>
  <c r="O7" i="1"/>
  <c r="O12" i="1"/>
</calcChain>
</file>

<file path=xl/sharedStrings.xml><?xml version="1.0" encoding="utf-8"?>
<sst xmlns="http://schemas.openxmlformats.org/spreadsheetml/2006/main" count="252" uniqueCount="112">
  <si>
    <t>IOM Jun  Pentathlon</t>
  </si>
  <si>
    <t>Pos</t>
  </si>
  <si>
    <t>No</t>
  </si>
  <si>
    <t>Name</t>
  </si>
  <si>
    <t>70mH</t>
  </si>
  <si>
    <t>pts</t>
  </si>
  <si>
    <t>LJ</t>
  </si>
  <si>
    <t>SP</t>
  </si>
  <si>
    <t>HJ</t>
  </si>
  <si>
    <t>800m</t>
  </si>
  <si>
    <t>Total</t>
  </si>
  <si>
    <t>Under 13 Girls</t>
  </si>
  <si>
    <t>Under 13 Boys</t>
  </si>
  <si>
    <t>75mH</t>
  </si>
  <si>
    <t>Under 15 Girls</t>
  </si>
  <si>
    <t>Under 15 Boys</t>
  </si>
  <si>
    <t>80mH</t>
  </si>
  <si>
    <t>Lucy Cartwright</t>
  </si>
  <si>
    <t>Andrea Ecolango</t>
  </si>
  <si>
    <t>Tegan Thompson</t>
  </si>
  <si>
    <t>Mikhaella Harris</t>
  </si>
  <si>
    <t>Macy Hillier</t>
  </si>
  <si>
    <t>Regan Corrin</t>
  </si>
  <si>
    <t>Gethin Owen</t>
  </si>
  <si>
    <t>2.59.3</t>
  </si>
  <si>
    <t>MH</t>
  </si>
  <si>
    <t>WAC</t>
  </si>
  <si>
    <t>NAC</t>
  </si>
  <si>
    <t>U17W</t>
  </si>
  <si>
    <t>Aimee Christian</t>
  </si>
  <si>
    <t>22nd Sept</t>
  </si>
  <si>
    <t>Lucy Orsmby</t>
  </si>
  <si>
    <t>Poppy Gerrard</t>
  </si>
  <si>
    <t>Summer Craig</t>
  </si>
  <si>
    <t>Kayleigh-Dee Corrin</t>
  </si>
  <si>
    <t xml:space="preserve"> </t>
  </si>
  <si>
    <t>Holly Charmer</t>
  </si>
  <si>
    <t>Ollie Eyres</t>
  </si>
  <si>
    <t>Elliot Reynolds</t>
  </si>
  <si>
    <t>Rory Turner</t>
  </si>
  <si>
    <t>Kurt Greyvenstein</t>
  </si>
  <si>
    <t>Kazu Senior</t>
  </si>
  <si>
    <t>Vet M</t>
  </si>
  <si>
    <t>Vet W</t>
  </si>
  <si>
    <t>200m</t>
  </si>
  <si>
    <t>Shot Put</t>
  </si>
  <si>
    <t xml:space="preserve">  </t>
  </si>
  <si>
    <t>Lily Elven</t>
  </si>
  <si>
    <t>Discus</t>
  </si>
  <si>
    <t>Javelin</t>
  </si>
  <si>
    <t>2.47.9</t>
  </si>
  <si>
    <t>2.53.9</t>
  </si>
  <si>
    <t>2.54.1</t>
  </si>
  <si>
    <t>2.56.8</t>
  </si>
  <si>
    <t>3.04.1</t>
  </si>
  <si>
    <t>3.25.8</t>
  </si>
  <si>
    <t>3.47.2</t>
  </si>
  <si>
    <t>2.53.7</t>
  </si>
  <si>
    <t>3.07.5</t>
  </si>
  <si>
    <t>3.26.5</t>
  </si>
  <si>
    <t>2.29.6</t>
  </si>
  <si>
    <t>2.58.3</t>
  </si>
  <si>
    <t>3.30.0</t>
  </si>
  <si>
    <t>2.40.4</t>
  </si>
  <si>
    <t>2.53.1</t>
  </si>
  <si>
    <t>U15B</t>
  </si>
  <si>
    <t>2.09.9</t>
  </si>
  <si>
    <t>2.19.2</t>
  </si>
  <si>
    <t>2.05.8</t>
  </si>
  <si>
    <t>2.09.7</t>
  </si>
  <si>
    <t>Andrew Falconer</t>
  </si>
  <si>
    <t>2.21.8</t>
  </si>
  <si>
    <t>2.27.3</t>
  </si>
  <si>
    <t>2.30.1</t>
  </si>
  <si>
    <t>Ryan Corrin U17</t>
  </si>
  <si>
    <t>Hammer</t>
  </si>
  <si>
    <t>Katie Crook</t>
  </si>
  <si>
    <t>100mH</t>
  </si>
  <si>
    <t>Neil Vondy V55</t>
  </si>
  <si>
    <t>Caroline Mayers V45</t>
  </si>
  <si>
    <t>Shot Putt</t>
  </si>
  <si>
    <t>VetW</t>
  </si>
  <si>
    <t>Louise Kneen V45</t>
  </si>
  <si>
    <t>Moira Hall V65</t>
  </si>
  <si>
    <t>Di Shimell V65</t>
  </si>
  <si>
    <t>Bridget Kaneen V55</t>
  </si>
  <si>
    <t>VetM</t>
  </si>
  <si>
    <t>Geoff Hall V70</t>
  </si>
  <si>
    <t>Rob Young V55</t>
  </si>
  <si>
    <t>IOMV</t>
  </si>
  <si>
    <t>Lousie Kneen V45</t>
  </si>
  <si>
    <t>Samantha Franklin V45</t>
  </si>
  <si>
    <t>UA</t>
  </si>
  <si>
    <t>Rob Parlsow V50</t>
  </si>
  <si>
    <t>Corbyn Shade</t>
  </si>
  <si>
    <t xml:space="preserve">Alex Bell </t>
  </si>
  <si>
    <t>Andy Watson V50</t>
  </si>
  <si>
    <t>U17M/SM/VM</t>
  </si>
  <si>
    <t>4kg</t>
  </si>
  <si>
    <t>3kg</t>
  </si>
  <si>
    <t>5kg</t>
  </si>
  <si>
    <t>6kg</t>
  </si>
  <si>
    <t>1kg</t>
  </si>
  <si>
    <t>1.5kg</t>
  </si>
  <si>
    <t>500gr</t>
  </si>
  <si>
    <t>600gr</t>
  </si>
  <si>
    <t>9.08kg</t>
  </si>
  <si>
    <t xml:space="preserve">Weight </t>
  </si>
  <si>
    <t>Weight</t>
  </si>
  <si>
    <t>Grade 4</t>
  </si>
  <si>
    <t>NH</t>
  </si>
  <si>
    <t>Grade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</si>
</sst>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2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/>
    <xf numFmtId="2" fontId="3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4"/>
  <sheetViews>
    <sheetView tabSelected="1" zoomScaleNormal="100" workbookViewId="0">
      <selection activeCell="Q107" sqref="Q107"/>
    </sheetView>
  </sheetViews>
  <sheetFormatPr defaultColWidth="9.08984375" defaultRowHeight="15.5" x14ac:dyDescent="0.35"/>
  <cols>
    <col min="1" max="2" width="8.08984375" style="6" customWidth="1"/>
    <col min="3" max="3" width="22.36328125" style="6" customWidth="1"/>
    <col min="4" max="4" width="10" style="2" customWidth="1"/>
    <col min="5" max="5" width="16.453125" style="2" customWidth="1"/>
    <col min="6" max="6" width="8.08984375" style="6" customWidth="1"/>
    <col min="7" max="7" width="9.08984375" style="6" customWidth="1"/>
    <col min="8" max="8" width="8.08984375" style="10" customWidth="1"/>
    <col min="9" max="9" width="9.36328125" style="11" customWidth="1"/>
    <col min="10" max="10" width="8.08984375" style="7" customWidth="1"/>
    <col min="11" max="11" width="9.36328125" style="5" customWidth="1"/>
    <col min="12" max="12" width="8.08984375" style="6" customWidth="1"/>
    <col min="13" max="13" width="9.453125" style="6" customWidth="1"/>
    <col min="14" max="14" width="8.08984375" style="6" customWidth="1"/>
    <col min="15" max="15" width="9.453125" style="18" customWidth="1"/>
    <col min="16" max="16" width="9.08984375" style="6"/>
    <col min="17" max="16384" width="9.08984375" style="7"/>
  </cols>
  <sheetData>
    <row r="1" spans="1:19" x14ac:dyDescent="0.35">
      <c r="A1" s="1" t="s">
        <v>46</v>
      </c>
      <c r="B1" s="1"/>
      <c r="C1" s="1" t="s">
        <v>0</v>
      </c>
      <c r="E1" s="3" t="s">
        <v>30</v>
      </c>
      <c r="F1" s="1">
        <v>2020</v>
      </c>
      <c r="G1" s="1"/>
      <c r="H1" s="4"/>
      <c r="I1" s="5"/>
      <c r="J1" s="6"/>
    </row>
    <row r="2" spans="1:19" x14ac:dyDescent="0.35">
      <c r="C2" s="1"/>
      <c r="E2" s="3"/>
      <c r="F2" s="1"/>
      <c r="G2" s="1"/>
      <c r="H2" s="4"/>
      <c r="I2" s="5"/>
      <c r="J2" s="6"/>
    </row>
    <row r="3" spans="1:19" x14ac:dyDescent="0.35">
      <c r="A3" s="1" t="s">
        <v>1</v>
      </c>
      <c r="B3" s="1" t="s">
        <v>2</v>
      </c>
      <c r="C3" s="1" t="s">
        <v>3</v>
      </c>
      <c r="E3" s="3" t="s">
        <v>4</v>
      </c>
      <c r="F3" s="1" t="s">
        <v>5</v>
      </c>
      <c r="G3" s="1" t="s">
        <v>6</v>
      </c>
      <c r="H3" s="4" t="s">
        <v>5</v>
      </c>
      <c r="I3" s="8" t="s">
        <v>7</v>
      </c>
      <c r="J3" s="1" t="s">
        <v>5</v>
      </c>
      <c r="K3" s="8" t="s">
        <v>8</v>
      </c>
      <c r="L3" s="1" t="s">
        <v>5</v>
      </c>
      <c r="M3" s="1" t="s">
        <v>9</v>
      </c>
      <c r="N3" s="1" t="s">
        <v>5</v>
      </c>
      <c r="O3" s="19" t="s">
        <v>10</v>
      </c>
    </row>
    <row r="4" spans="1:19" x14ac:dyDescent="0.35">
      <c r="A4" s="1"/>
      <c r="B4" s="1"/>
      <c r="C4" s="3" t="s">
        <v>11</v>
      </c>
      <c r="E4" s="3"/>
      <c r="F4" s="1"/>
      <c r="G4" s="1"/>
      <c r="H4" s="4"/>
      <c r="I4" s="8"/>
      <c r="J4" s="1"/>
      <c r="K4" s="8"/>
      <c r="L4" s="1"/>
      <c r="M4" s="1"/>
      <c r="N4" s="1"/>
      <c r="O4" s="19"/>
    </row>
    <row r="5" spans="1:19" x14ac:dyDescent="0.35">
      <c r="A5" s="1">
        <v>1</v>
      </c>
      <c r="B5" s="6">
        <v>206</v>
      </c>
      <c r="C5" s="30" t="s">
        <v>18</v>
      </c>
      <c r="D5" s="31" t="s">
        <v>26</v>
      </c>
      <c r="E5" s="13">
        <v>13</v>
      </c>
      <c r="F5" s="43">
        <v>480</v>
      </c>
      <c r="G5" s="15">
        <v>3.9</v>
      </c>
      <c r="H5" s="44">
        <v>285</v>
      </c>
      <c r="I5" s="15">
        <v>5.72</v>
      </c>
      <c r="J5" s="43">
        <v>254</v>
      </c>
      <c r="K5" s="15">
        <v>1.2</v>
      </c>
      <c r="L5" s="43">
        <v>312</v>
      </c>
      <c r="M5" s="30" t="s">
        <v>51</v>
      </c>
      <c r="N5" s="43">
        <v>424</v>
      </c>
      <c r="O5" s="49">
        <f>F5+H5+J5+L5+N5</f>
        <v>1755</v>
      </c>
      <c r="S5" s="34" t="s">
        <v>109</v>
      </c>
    </row>
    <row r="6" spans="1:19" s="17" customFormat="1" x14ac:dyDescent="0.35">
      <c r="A6" s="16">
        <v>2</v>
      </c>
      <c r="B6" s="12">
        <v>209</v>
      </c>
      <c r="C6" s="30" t="s">
        <v>31</v>
      </c>
      <c r="D6" s="31" t="s">
        <v>27</v>
      </c>
      <c r="E6" s="13">
        <v>14.1</v>
      </c>
      <c r="F6" s="43">
        <v>391</v>
      </c>
      <c r="G6" s="15">
        <v>3.7</v>
      </c>
      <c r="H6" s="44">
        <v>242</v>
      </c>
      <c r="I6" s="15">
        <v>5.95</v>
      </c>
      <c r="J6" s="43">
        <v>268</v>
      </c>
      <c r="K6" s="15">
        <v>1.1499999999999999</v>
      </c>
      <c r="L6" s="43">
        <v>266</v>
      </c>
      <c r="M6" s="30" t="s">
        <v>50</v>
      </c>
      <c r="N6" s="43">
        <v>486</v>
      </c>
      <c r="O6" s="49">
        <f t="shared" ref="O6:O12" si="0">F6+H6+J6+L6+N6</f>
        <v>1653</v>
      </c>
      <c r="P6" s="12"/>
    </row>
    <row r="7" spans="1:19" x14ac:dyDescent="0.35">
      <c r="A7" s="1">
        <v>3</v>
      </c>
      <c r="B7" s="6">
        <v>210</v>
      </c>
      <c r="C7" s="29" t="s">
        <v>33</v>
      </c>
      <c r="D7" s="32" t="s">
        <v>25</v>
      </c>
      <c r="E7" s="13">
        <v>16.7</v>
      </c>
      <c r="F7" s="43">
        <v>223</v>
      </c>
      <c r="G7" s="12">
        <v>3.36</v>
      </c>
      <c r="H7" s="44">
        <v>172</v>
      </c>
      <c r="I7" s="15">
        <v>5.69</v>
      </c>
      <c r="J7" s="43">
        <v>252</v>
      </c>
      <c r="K7" s="15">
        <v>1.1499999999999999</v>
      </c>
      <c r="L7" s="43">
        <v>266</v>
      </c>
      <c r="M7" s="30" t="s">
        <v>52</v>
      </c>
      <c r="N7" s="43">
        <v>422</v>
      </c>
      <c r="O7" s="49">
        <f>F7+H7+J7+L7+N7</f>
        <v>1335</v>
      </c>
    </row>
    <row r="8" spans="1:19" s="17" customFormat="1" x14ac:dyDescent="0.35">
      <c r="A8" s="16">
        <v>4</v>
      </c>
      <c r="B8" s="12">
        <v>204</v>
      </c>
      <c r="C8" s="30" t="s">
        <v>19</v>
      </c>
      <c r="D8" s="13" t="s">
        <v>25</v>
      </c>
      <c r="E8" s="13">
        <v>15.2</v>
      </c>
      <c r="F8" s="43">
        <v>314</v>
      </c>
      <c r="G8" s="12">
        <v>3.66</v>
      </c>
      <c r="H8" s="44">
        <v>233</v>
      </c>
      <c r="I8" s="15">
        <v>4.5199999999999996</v>
      </c>
      <c r="J8" s="43">
        <v>178</v>
      </c>
      <c r="K8" s="15">
        <v>1.3</v>
      </c>
      <c r="L8" s="43">
        <v>409</v>
      </c>
      <c r="M8" s="30" t="s">
        <v>55</v>
      </c>
      <c r="N8" s="43">
        <v>163</v>
      </c>
      <c r="O8" s="49">
        <f t="shared" si="0"/>
        <v>1297</v>
      </c>
      <c r="P8" s="12"/>
    </row>
    <row r="9" spans="1:19" x14ac:dyDescent="0.35">
      <c r="A9" s="1">
        <v>5</v>
      </c>
      <c r="B9" s="6">
        <v>203</v>
      </c>
      <c r="C9" s="29" t="s">
        <v>17</v>
      </c>
      <c r="D9" s="32" t="s">
        <v>25</v>
      </c>
      <c r="E9" s="13">
        <v>16.100000000000001</v>
      </c>
      <c r="F9" s="43">
        <v>257</v>
      </c>
      <c r="G9" s="12">
        <v>3.34</v>
      </c>
      <c r="H9" s="44">
        <v>168</v>
      </c>
      <c r="I9" s="15">
        <v>4.78</v>
      </c>
      <c r="J9" s="43">
        <v>194</v>
      </c>
      <c r="K9" s="15">
        <v>1.05</v>
      </c>
      <c r="L9" s="43">
        <v>180</v>
      </c>
      <c r="M9" s="30" t="s">
        <v>54</v>
      </c>
      <c r="N9" s="43">
        <v>328</v>
      </c>
      <c r="O9" s="49">
        <f>F9+H9+J9+L9+N9</f>
        <v>1127</v>
      </c>
    </row>
    <row r="10" spans="1:19" x14ac:dyDescent="0.35">
      <c r="A10" s="1">
        <v>6</v>
      </c>
      <c r="B10" s="6">
        <v>205</v>
      </c>
      <c r="C10" s="29" t="s">
        <v>34</v>
      </c>
      <c r="D10" s="32" t="s">
        <v>25</v>
      </c>
      <c r="E10" s="13">
        <v>18.2</v>
      </c>
      <c r="F10" s="43">
        <v>146</v>
      </c>
      <c r="G10" s="12">
        <v>3.13</v>
      </c>
      <c r="H10" s="44">
        <v>130</v>
      </c>
      <c r="I10" s="15">
        <v>4.88</v>
      </c>
      <c r="J10" s="43">
        <v>201</v>
      </c>
      <c r="K10" s="15">
        <v>1.05</v>
      </c>
      <c r="L10" s="43">
        <v>180</v>
      </c>
      <c r="M10" s="30" t="s">
        <v>53</v>
      </c>
      <c r="N10" s="41">
        <v>395</v>
      </c>
      <c r="O10" s="49">
        <f>F10+H10+J10+L10+N10</f>
        <v>1052</v>
      </c>
    </row>
    <row r="11" spans="1:19" s="17" customFormat="1" x14ac:dyDescent="0.35">
      <c r="A11" s="16">
        <v>7</v>
      </c>
      <c r="B11" s="12">
        <v>202</v>
      </c>
      <c r="C11" s="30" t="s">
        <v>32</v>
      </c>
      <c r="D11" s="13" t="s">
        <v>25</v>
      </c>
      <c r="E11" s="13">
        <v>16.5</v>
      </c>
      <c r="F11" s="43">
        <v>234</v>
      </c>
      <c r="G11" s="12">
        <v>3.37</v>
      </c>
      <c r="H11" s="44">
        <v>174</v>
      </c>
      <c r="I11" s="15">
        <v>5.35</v>
      </c>
      <c r="J11" s="43">
        <v>230</v>
      </c>
      <c r="K11" s="15">
        <v>1.1499999999999999</v>
      </c>
      <c r="L11" s="43">
        <v>266</v>
      </c>
      <c r="M11" s="30" t="s">
        <v>56</v>
      </c>
      <c r="N11" s="43">
        <v>54</v>
      </c>
      <c r="O11" s="49">
        <f t="shared" si="0"/>
        <v>958</v>
      </c>
      <c r="P11" s="12"/>
    </row>
    <row r="12" spans="1:19" s="17" customFormat="1" x14ac:dyDescent="0.35">
      <c r="A12" s="16">
        <v>8</v>
      </c>
      <c r="B12" s="12">
        <v>201</v>
      </c>
      <c r="C12" s="30" t="s">
        <v>47</v>
      </c>
      <c r="D12" s="30" t="s">
        <v>26</v>
      </c>
      <c r="E12" s="12">
        <v>14.8</v>
      </c>
      <c r="F12" s="43">
        <v>341</v>
      </c>
      <c r="G12" s="12">
        <v>3.36</v>
      </c>
      <c r="H12" s="43">
        <v>172</v>
      </c>
      <c r="I12" s="12">
        <v>3.19</v>
      </c>
      <c r="J12" s="43">
        <v>97</v>
      </c>
      <c r="K12" s="15">
        <v>1.1000000000000001</v>
      </c>
      <c r="L12" s="43">
        <v>222</v>
      </c>
      <c r="M12" s="12">
        <v>0</v>
      </c>
      <c r="N12" s="43">
        <v>0</v>
      </c>
      <c r="O12" s="49">
        <f t="shared" si="0"/>
        <v>832</v>
      </c>
      <c r="P12" s="12"/>
    </row>
    <row r="13" spans="1:19" x14ac:dyDescent="0.35">
      <c r="A13" s="1"/>
      <c r="C13" s="29"/>
      <c r="D13" s="32"/>
      <c r="H13" s="33" t="s">
        <v>35</v>
      </c>
      <c r="I13" s="5"/>
      <c r="J13" s="6"/>
    </row>
    <row r="15" spans="1:19" x14ac:dyDescent="0.35">
      <c r="A15" s="1"/>
      <c r="B15" s="1"/>
      <c r="C15" s="1" t="s">
        <v>12</v>
      </c>
      <c r="E15" s="3" t="s">
        <v>13</v>
      </c>
      <c r="F15" s="1" t="s">
        <v>5</v>
      </c>
      <c r="G15" s="1" t="s">
        <v>6</v>
      </c>
      <c r="H15" s="4" t="s">
        <v>5</v>
      </c>
      <c r="I15" s="8" t="s">
        <v>7</v>
      </c>
      <c r="J15" s="1" t="s">
        <v>5</v>
      </c>
      <c r="K15" s="8" t="s">
        <v>8</v>
      </c>
      <c r="L15" s="1" t="s">
        <v>5</v>
      </c>
      <c r="M15" s="16" t="s">
        <v>9</v>
      </c>
      <c r="N15" s="16" t="s">
        <v>5</v>
      </c>
      <c r="O15" s="19" t="s">
        <v>10</v>
      </c>
    </row>
    <row r="16" spans="1:19" x14ac:dyDescent="0.35">
      <c r="A16" s="1">
        <v>1</v>
      </c>
      <c r="B16" s="1">
        <v>212</v>
      </c>
      <c r="C16" s="29" t="s">
        <v>37</v>
      </c>
      <c r="D16" s="32" t="s">
        <v>27</v>
      </c>
      <c r="E16" s="13">
        <v>16.5</v>
      </c>
      <c r="F16" s="43">
        <v>214</v>
      </c>
      <c r="G16" s="15">
        <v>3.8</v>
      </c>
      <c r="H16" s="44">
        <v>174</v>
      </c>
      <c r="I16" s="15">
        <v>6.38</v>
      </c>
      <c r="J16" s="43">
        <v>271</v>
      </c>
      <c r="K16" s="15">
        <v>1.3</v>
      </c>
      <c r="L16" s="43">
        <v>250</v>
      </c>
      <c r="M16" s="30" t="s">
        <v>24</v>
      </c>
      <c r="N16" s="43">
        <v>63</v>
      </c>
      <c r="O16" s="49">
        <f>F16+H16+J16+L16+N16</f>
        <v>972</v>
      </c>
    </row>
    <row r="17" spans="1:19" x14ac:dyDescent="0.35">
      <c r="A17" s="16">
        <v>2</v>
      </c>
      <c r="B17" s="1">
        <v>211</v>
      </c>
      <c r="C17" s="29" t="s">
        <v>39</v>
      </c>
      <c r="D17" s="32" t="s">
        <v>26</v>
      </c>
      <c r="E17" s="13">
        <v>16.100000000000001</v>
      </c>
      <c r="F17" s="43">
        <v>240</v>
      </c>
      <c r="G17" s="12">
        <v>2.98</v>
      </c>
      <c r="H17" s="44">
        <v>63</v>
      </c>
      <c r="I17" s="15">
        <v>4.57</v>
      </c>
      <c r="J17" s="43">
        <v>166</v>
      </c>
      <c r="K17" s="15">
        <v>1.1000000000000001</v>
      </c>
      <c r="L17" s="43">
        <v>131</v>
      </c>
      <c r="M17" s="30" t="s">
        <v>58</v>
      </c>
      <c r="N17" s="43">
        <v>24</v>
      </c>
      <c r="O17" s="49">
        <f>F17+H17+J17+L17+N17</f>
        <v>624</v>
      </c>
    </row>
    <row r="18" spans="1:19" s="17" customFormat="1" x14ac:dyDescent="0.35">
      <c r="A18" s="1">
        <v>3</v>
      </c>
      <c r="B18" s="16">
        <v>214</v>
      </c>
      <c r="C18" s="30" t="s">
        <v>38</v>
      </c>
      <c r="D18" s="31" t="s">
        <v>25</v>
      </c>
      <c r="E18" s="13">
        <v>17.2</v>
      </c>
      <c r="F18" s="43">
        <v>172</v>
      </c>
      <c r="G18" s="12">
        <v>3.17</v>
      </c>
      <c r="H18" s="44">
        <v>86</v>
      </c>
      <c r="I18" s="15">
        <v>4.84</v>
      </c>
      <c r="J18" s="43">
        <v>182</v>
      </c>
      <c r="K18" s="15">
        <v>1</v>
      </c>
      <c r="L18" s="43">
        <v>81</v>
      </c>
      <c r="M18" s="30" t="s">
        <v>57</v>
      </c>
      <c r="N18" s="43">
        <v>98</v>
      </c>
      <c r="O18" s="49">
        <f>F18+H18+J18+L18+N18</f>
        <v>619</v>
      </c>
      <c r="P18" s="12"/>
    </row>
    <row r="19" spans="1:19" x14ac:dyDescent="0.35">
      <c r="A19" s="1">
        <v>4</v>
      </c>
      <c r="B19" s="1">
        <v>213</v>
      </c>
      <c r="C19" s="29" t="s">
        <v>40</v>
      </c>
      <c r="D19" s="32" t="s">
        <v>25</v>
      </c>
      <c r="E19" s="13">
        <v>18.600000000000001</v>
      </c>
      <c r="F19" s="43">
        <v>101</v>
      </c>
      <c r="G19" s="12">
        <v>3.03</v>
      </c>
      <c r="H19" s="44">
        <v>69</v>
      </c>
      <c r="I19" s="15">
        <v>4.4800000000000004</v>
      </c>
      <c r="J19" s="43">
        <v>161</v>
      </c>
      <c r="K19" s="48" t="s">
        <v>110</v>
      </c>
      <c r="L19" s="12">
        <v>0</v>
      </c>
      <c r="M19" s="30" t="s">
        <v>59</v>
      </c>
      <c r="N19" s="41">
        <v>0</v>
      </c>
      <c r="O19" s="18">
        <f t="shared" ref="O19" si="1">F19+H19+J19+L19+N19</f>
        <v>331</v>
      </c>
    </row>
    <row r="20" spans="1:19" x14ac:dyDescent="0.35">
      <c r="A20" s="1"/>
      <c r="B20" s="1"/>
      <c r="C20" s="29"/>
      <c r="D20" s="32"/>
      <c r="E20" s="13"/>
      <c r="F20" s="50"/>
      <c r="G20" s="50"/>
      <c r="H20" s="51"/>
      <c r="I20" s="52"/>
      <c r="J20" s="50"/>
      <c r="K20" s="54"/>
      <c r="L20" s="50"/>
      <c r="M20" s="47"/>
      <c r="N20" s="47"/>
    </row>
    <row r="21" spans="1:19" x14ac:dyDescent="0.35">
      <c r="B21" s="7"/>
      <c r="E21" s="13"/>
      <c r="F21" s="12"/>
      <c r="G21" s="12"/>
      <c r="H21" s="36"/>
      <c r="I21" s="37"/>
      <c r="J21" s="17"/>
      <c r="K21" s="15"/>
      <c r="L21" s="12"/>
      <c r="M21" s="12"/>
      <c r="N21" s="12"/>
    </row>
    <row r="22" spans="1:19" x14ac:dyDescent="0.35">
      <c r="A22" s="1"/>
      <c r="B22" s="1"/>
      <c r="C22" s="3" t="s">
        <v>14</v>
      </c>
      <c r="E22" s="35" t="s">
        <v>13</v>
      </c>
      <c r="F22" s="16" t="s">
        <v>5</v>
      </c>
      <c r="G22" s="16" t="s">
        <v>6</v>
      </c>
      <c r="H22" s="38" t="s">
        <v>5</v>
      </c>
      <c r="I22" s="39" t="s">
        <v>7</v>
      </c>
      <c r="J22" s="16" t="s">
        <v>5</v>
      </c>
      <c r="K22" s="39" t="s">
        <v>8</v>
      </c>
      <c r="L22" s="16" t="s">
        <v>5</v>
      </c>
      <c r="M22" s="16" t="s">
        <v>9</v>
      </c>
      <c r="N22" s="16" t="s">
        <v>5</v>
      </c>
      <c r="O22" s="19" t="s">
        <v>10</v>
      </c>
    </row>
    <row r="23" spans="1:19" s="27" customFormat="1" x14ac:dyDescent="0.35">
      <c r="A23" s="21">
        <v>1</v>
      </c>
      <c r="B23" s="21">
        <v>215</v>
      </c>
      <c r="C23" s="22" t="s">
        <v>21</v>
      </c>
      <c r="D23" s="23" t="s">
        <v>25</v>
      </c>
      <c r="E23" s="23">
        <v>13.3</v>
      </c>
      <c r="F23" s="45">
        <v>539</v>
      </c>
      <c r="G23" s="22">
        <v>4.53</v>
      </c>
      <c r="H23" s="46">
        <v>436</v>
      </c>
      <c r="I23" s="25">
        <v>7.11</v>
      </c>
      <c r="J23" s="45">
        <v>342</v>
      </c>
      <c r="K23" s="55">
        <v>1.4</v>
      </c>
      <c r="L23" s="45">
        <v>512</v>
      </c>
      <c r="M23" s="22" t="s">
        <v>60</v>
      </c>
      <c r="N23" s="45">
        <v>698</v>
      </c>
      <c r="O23" s="56">
        <f>F23+H23+J23+L23+N23</f>
        <v>2527</v>
      </c>
      <c r="P23" s="22"/>
      <c r="S23" s="27" t="s">
        <v>111</v>
      </c>
    </row>
    <row r="24" spans="1:19" s="17" customFormat="1" x14ac:dyDescent="0.35">
      <c r="A24" s="16">
        <v>2</v>
      </c>
      <c r="B24" s="16">
        <v>216</v>
      </c>
      <c r="C24" s="30" t="s">
        <v>20</v>
      </c>
      <c r="D24" s="13" t="s">
        <v>25</v>
      </c>
      <c r="E24" s="13">
        <v>15.2</v>
      </c>
      <c r="F24" s="43">
        <v>384</v>
      </c>
      <c r="G24" s="12">
        <v>3.85</v>
      </c>
      <c r="H24" s="44">
        <v>274</v>
      </c>
      <c r="I24" s="15">
        <v>5.83</v>
      </c>
      <c r="J24" s="43">
        <v>261</v>
      </c>
      <c r="K24" s="52">
        <v>1.3</v>
      </c>
      <c r="L24" s="43">
        <v>409</v>
      </c>
      <c r="M24" s="30" t="s">
        <v>61</v>
      </c>
      <c r="N24" s="43">
        <v>381</v>
      </c>
      <c r="O24" s="49">
        <f>F24+H24+J24+L24+N24</f>
        <v>1709</v>
      </c>
      <c r="P24" s="12"/>
    </row>
    <row r="25" spans="1:19" s="17" customFormat="1" x14ac:dyDescent="0.35">
      <c r="A25" s="16">
        <v>3</v>
      </c>
      <c r="B25" s="16">
        <v>217</v>
      </c>
      <c r="C25" s="30" t="s">
        <v>36</v>
      </c>
      <c r="D25" s="13" t="s">
        <v>25</v>
      </c>
      <c r="E25" s="13">
        <v>18.5</v>
      </c>
      <c r="F25" s="43">
        <v>180</v>
      </c>
      <c r="G25" s="12">
        <v>3.79</v>
      </c>
      <c r="H25" s="44">
        <v>261</v>
      </c>
      <c r="I25" s="15">
        <v>7.07</v>
      </c>
      <c r="J25" s="43">
        <v>340</v>
      </c>
      <c r="K25" s="15">
        <v>1.3</v>
      </c>
      <c r="L25" s="43">
        <v>409</v>
      </c>
      <c r="M25" s="30" t="s">
        <v>62</v>
      </c>
      <c r="N25" s="43">
        <v>137</v>
      </c>
      <c r="O25" s="49">
        <f>F25+H25+J25+L25+N25</f>
        <v>1327</v>
      </c>
      <c r="P25" s="12"/>
    </row>
    <row r="26" spans="1:19" s="17" customFormat="1" x14ac:dyDescent="0.35">
      <c r="A26" s="16"/>
      <c r="B26" s="16"/>
      <c r="C26" s="30"/>
      <c r="D26" s="13"/>
      <c r="E26" s="13"/>
      <c r="F26" s="50"/>
      <c r="G26" s="50"/>
      <c r="H26" s="51"/>
      <c r="I26" s="52"/>
      <c r="J26" s="50"/>
      <c r="K26" s="52"/>
      <c r="L26" s="50"/>
      <c r="M26" s="47"/>
      <c r="N26" s="50"/>
      <c r="O26" s="20"/>
      <c r="P26" s="12"/>
    </row>
    <row r="27" spans="1:19" x14ac:dyDescent="0.35">
      <c r="E27" s="13"/>
      <c r="F27" s="12"/>
      <c r="G27" s="12"/>
      <c r="H27" s="36"/>
      <c r="I27" s="37"/>
      <c r="J27" s="17"/>
      <c r="K27" s="15"/>
      <c r="L27" s="12"/>
      <c r="M27" s="12"/>
      <c r="N27" s="12"/>
    </row>
    <row r="28" spans="1:19" x14ac:dyDescent="0.35">
      <c r="A28" s="1"/>
      <c r="B28" s="1"/>
      <c r="C28" s="3" t="s">
        <v>15</v>
      </c>
      <c r="E28" s="35" t="s">
        <v>16</v>
      </c>
      <c r="F28" s="16" t="s">
        <v>5</v>
      </c>
      <c r="G28" s="16" t="s">
        <v>6</v>
      </c>
      <c r="H28" s="38" t="s">
        <v>5</v>
      </c>
      <c r="I28" s="39" t="s">
        <v>7</v>
      </c>
      <c r="J28" s="16" t="s">
        <v>5</v>
      </c>
      <c r="K28" s="39" t="s">
        <v>8</v>
      </c>
      <c r="L28" s="16" t="s">
        <v>5</v>
      </c>
      <c r="M28" s="16" t="s">
        <v>9</v>
      </c>
      <c r="N28" s="16" t="s">
        <v>5</v>
      </c>
      <c r="O28" s="19" t="s">
        <v>10</v>
      </c>
    </row>
    <row r="29" spans="1:19" s="17" customFormat="1" x14ac:dyDescent="0.35">
      <c r="A29" s="16">
        <v>1</v>
      </c>
      <c r="B29" s="16">
        <v>218</v>
      </c>
      <c r="C29" s="30" t="s">
        <v>22</v>
      </c>
      <c r="D29" s="31" t="s">
        <v>25</v>
      </c>
      <c r="E29" s="13">
        <v>14</v>
      </c>
      <c r="F29" s="43">
        <v>483</v>
      </c>
      <c r="G29" s="15">
        <v>5.21</v>
      </c>
      <c r="H29" s="44">
        <v>423</v>
      </c>
      <c r="I29" s="15">
        <v>5.96</v>
      </c>
      <c r="J29" s="43">
        <v>246</v>
      </c>
      <c r="K29" s="15">
        <v>1.7</v>
      </c>
      <c r="L29" s="43">
        <v>544</v>
      </c>
      <c r="M29" s="30" t="s">
        <v>63</v>
      </c>
      <c r="N29" s="43">
        <v>209</v>
      </c>
      <c r="O29" s="49">
        <f>F29+H29+J29+L29+N29</f>
        <v>1905</v>
      </c>
      <c r="P29" s="12"/>
      <c r="S29" s="34" t="s">
        <v>109</v>
      </c>
    </row>
    <row r="30" spans="1:19" s="17" customFormat="1" x14ac:dyDescent="0.35">
      <c r="A30" s="16">
        <v>2</v>
      </c>
      <c r="B30" s="16">
        <v>219</v>
      </c>
      <c r="C30" s="30" t="s">
        <v>41</v>
      </c>
      <c r="D30" s="31" t="s">
        <v>26</v>
      </c>
      <c r="E30" s="13">
        <v>0</v>
      </c>
      <c r="F30" s="43">
        <v>0</v>
      </c>
      <c r="G30" s="12">
        <v>3.26</v>
      </c>
      <c r="H30" s="44">
        <v>98</v>
      </c>
      <c r="I30" s="15">
        <v>8.19</v>
      </c>
      <c r="J30" s="43">
        <v>378</v>
      </c>
      <c r="K30" s="15">
        <v>0</v>
      </c>
      <c r="L30" s="43">
        <v>0</v>
      </c>
      <c r="M30" s="30" t="s">
        <v>64</v>
      </c>
      <c r="N30" s="43">
        <v>102</v>
      </c>
      <c r="O30" s="49">
        <f>F30+H30+J30+L30+N30</f>
        <v>578</v>
      </c>
      <c r="P30" s="12"/>
    </row>
    <row r="31" spans="1:19" s="17" customFormat="1" x14ac:dyDescent="0.35">
      <c r="A31" s="16"/>
      <c r="B31" s="16"/>
      <c r="C31" s="30"/>
      <c r="D31" s="31"/>
      <c r="E31" s="13"/>
      <c r="F31" s="50"/>
      <c r="G31" s="50"/>
      <c r="H31" s="51"/>
      <c r="I31" s="52"/>
      <c r="J31" s="50"/>
      <c r="K31" s="52"/>
      <c r="L31" s="50"/>
      <c r="M31" s="47"/>
      <c r="N31" s="50"/>
      <c r="O31" s="53"/>
      <c r="P31" s="12"/>
    </row>
    <row r="32" spans="1:19" s="17" customFormat="1" x14ac:dyDescent="0.35">
      <c r="A32" s="16"/>
      <c r="B32" s="16"/>
      <c r="C32" s="12"/>
      <c r="D32" s="13"/>
      <c r="E32" s="13"/>
      <c r="F32" s="12"/>
      <c r="G32" s="15"/>
      <c r="H32" s="14"/>
      <c r="I32" s="15"/>
      <c r="J32" s="12"/>
      <c r="K32" s="15"/>
      <c r="L32" s="12"/>
      <c r="M32" s="12"/>
      <c r="N32" s="12"/>
      <c r="O32" s="20"/>
      <c r="P32" s="12"/>
    </row>
    <row r="33" spans="1:14" x14ac:dyDescent="0.35">
      <c r="A33" s="12"/>
      <c r="B33" s="12"/>
      <c r="C33" s="16" t="s">
        <v>28</v>
      </c>
      <c r="D33" s="13"/>
      <c r="E33" s="40" t="s">
        <v>77</v>
      </c>
      <c r="F33" s="12"/>
      <c r="G33" s="16"/>
      <c r="H33" s="36"/>
      <c r="I33" s="37"/>
      <c r="J33" s="17"/>
    </row>
    <row r="34" spans="1:14" x14ac:dyDescent="0.35">
      <c r="A34" s="16">
        <v>1</v>
      </c>
      <c r="B34" s="16">
        <v>257</v>
      </c>
      <c r="C34" s="30" t="s">
        <v>76</v>
      </c>
      <c r="D34" s="31" t="s">
        <v>26</v>
      </c>
      <c r="E34" s="13">
        <v>16.899999999999999</v>
      </c>
      <c r="F34" s="12"/>
      <c r="G34" s="12"/>
      <c r="H34" s="36"/>
      <c r="I34" s="37"/>
      <c r="J34" s="17"/>
      <c r="K34" s="15"/>
      <c r="L34" s="12"/>
      <c r="M34" s="12"/>
      <c r="N34" s="12"/>
    </row>
    <row r="35" spans="1:14" x14ac:dyDescent="0.35">
      <c r="A35" s="16">
        <v>2</v>
      </c>
      <c r="B35" s="16">
        <v>258</v>
      </c>
      <c r="C35" s="30" t="s">
        <v>29</v>
      </c>
      <c r="D35" s="31" t="s">
        <v>25</v>
      </c>
      <c r="E35" s="13">
        <v>18.399999999999999</v>
      </c>
      <c r="F35" s="12"/>
      <c r="G35" s="12"/>
      <c r="H35" s="36"/>
      <c r="I35" s="37"/>
      <c r="J35" s="17"/>
      <c r="K35" s="15"/>
      <c r="L35" s="12"/>
      <c r="M35" s="12"/>
      <c r="N35" s="12"/>
    </row>
    <row r="36" spans="1:14" x14ac:dyDescent="0.35">
      <c r="G36" s="12"/>
      <c r="M36" s="12"/>
      <c r="N36" s="12"/>
    </row>
    <row r="37" spans="1:14" x14ac:dyDescent="0.35">
      <c r="A37" s="12"/>
      <c r="B37" s="12"/>
      <c r="C37" s="16" t="s">
        <v>42</v>
      </c>
      <c r="D37" s="13"/>
      <c r="E37" s="35" t="s">
        <v>44</v>
      </c>
      <c r="F37" s="12"/>
      <c r="G37" s="12"/>
      <c r="M37" s="12"/>
      <c r="N37" s="12"/>
    </row>
    <row r="38" spans="1:14" x14ac:dyDescent="0.35">
      <c r="A38" s="16">
        <v>1</v>
      </c>
      <c r="B38" s="16">
        <v>250</v>
      </c>
      <c r="C38" s="30" t="s">
        <v>78</v>
      </c>
      <c r="D38" s="31" t="s">
        <v>27</v>
      </c>
      <c r="E38" s="31">
        <v>26.9</v>
      </c>
      <c r="F38" s="16"/>
      <c r="G38" s="13"/>
      <c r="H38" s="4"/>
      <c r="I38" s="5"/>
      <c r="J38" s="6"/>
    </row>
    <row r="39" spans="1:14" x14ac:dyDescent="0.35">
      <c r="A39" s="16"/>
      <c r="B39" s="16"/>
      <c r="C39" s="16"/>
      <c r="D39" s="13"/>
      <c r="E39" s="13"/>
      <c r="F39" s="16"/>
      <c r="G39" s="12"/>
      <c r="H39" s="9"/>
      <c r="I39" s="5"/>
      <c r="J39" s="6"/>
    </row>
    <row r="40" spans="1:14" x14ac:dyDescent="0.35">
      <c r="A40" s="12"/>
      <c r="B40" s="12"/>
      <c r="C40" s="16" t="s">
        <v>43</v>
      </c>
      <c r="D40" s="13"/>
      <c r="E40" s="35" t="s">
        <v>44</v>
      </c>
      <c r="F40" s="16"/>
      <c r="G40" s="12"/>
      <c r="H40" s="9"/>
      <c r="I40" s="5"/>
      <c r="J40" s="6"/>
    </row>
    <row r="41" spans="1:14" x14ac:dyDescent="0.35">
      <c r="A41" s="16">
        <v>1</v>
      </c>
      <c r="B41" s="16">
        <v>256</v>
      </c>
      <c r="C41" s="30" t="s">
        <v>79</v>
      </c>
      <c r="D41" s="31" t="s">
        <v>25</v>
      </c>
      <c r="E41" s="13">
        <v>33.6</v>
      </c>
      <c r="F41" s="12"/>
      <c r="G41" s="12"/>
      <c r="H41" s="9"/>
      <c r="I41" s="5"/>
      <c r="J41" s="6"/>
    </row>
    <row r="42" spans="1:14" x14ac:dyDescent="0.35">
      <c r="A42" s="16"/>
      <c r="B42" s="16"/>
      <c r="C42" s="30"/>
      <c r="D42" s="13"/>
      <c r="E42" s="13"/>
      <c r="F42" s="12"/>
      <c r="G42" s="12"/>
      <c r="H42" s="9"/>
      <c r="I42" s="5"/>
      <c r="J42" s="6"/>
    </row>
    <row r="43" spans="1:14" x14ac:dyDescent="0.35">
      <c r="A43" s="1"/>
      <c r="B43" s="1"/>
      <c r="C43" s="1" t="s">
        <v>65</v>
      </c>
      <c r="D43" s="3"/>
      <c r="E43" s="3" t="s">
        <v>9</v>
      </c>
      <c r="F43" s="12"/>
      <c r="G43" s="12"/>
      <c r="H43" s="9"/>
      <c r="I43" s="5"/>
      <c r="J43" s="6"/>
    </row>
    <row r="44" spans="1:14" x14ac:dyDescent="0.35">
      <c r="A44" s="1">
        <v>1</v>
      </c>
      <c r="B44" s="1">
        <v>265</v>
      </c>
      <c r="C44" s="29" t="s">
        <v>23</v>
      </c>
      <c r="D44" s="32" t="s">
        <v>26</v>
      </c>
      <c r="E44" s="32" t="s">
        <v>66</v>
      </c>
      <c r="F44" s="12"/>
      <c r="G44" s="12"/>
      <c r="H44" s="9"/>
      <c r="I44" s="5"/>
      <c r="J44" s="6"/>
    </row>
    <row r="45" spans="1:14" x14ac:dyDescent="0.35">
      <c r="A45" s="1">
        <v>2</v>
      </c>
      <c r="B45" s="1">
        <v>263</v>
      </c>
      <c r="C45" s="29" t="s">
        <v>94</v>
      </c>
      <c r="D45" s="32" t="s">
        <v>26</v>
      </c>
      <c r="E45" s="32" t="s">
        <v>67</v>
      </c>
      <c r="F45" s="12"/>
      <c r="G45" s="12"/>
      <c r="H45" s="9"/>
      <c r="I45" s="5"/>
      <c r="J45" s="6"/>
    </row>
    <row r="46" spans="1:14" x14ac:dyDescent="0.35">
      <c r="F46" s="12"/>
      <c r="G46" s="12"/>
      <c r="H46" s="9"/>
      <c r="I46" s="5"/>
      <c r="J46" s="6"/>
    </row>
    <row r="47" spans="1:14" x14ac:dyDescent="0.35">
      <c r="C47" s="1" t="s">
        <v>97</v>
      </c>
      <c r="E47" s="3" t="s">
        <v>9</v>
      </c>
      <c r="F47" s="12"/>
      <c r="G47" s="12"/>
      <c r="H47" s="9"/>
      <c r="I47" s="5"/>
      <c r="J47" s="6"/>
    </row>
    <row r="48" spans="1:14" x14ac:dyDescent="0.35">
      <c r="A48" s="1">
        <v>1</v>
      </c>
      <c r="B48" s="1">
        <v>262</v>
      </c>
      <c r="C48" s="29" t="s">
        <v>95</v>
      </c>
      <c r="D48" s="32" t="s">
        <v>25</v>
      </c>
      <c r="E48" s="32" t="s">
        <v>68</v>
      </c>
      <c r="F48" s="12"/>
      <c r="G48" s="12"/>
      <c r="H48" s="9"/>
      <c r="I48" s="5"/>
      <c r="J48" s="6"/>
    </row>
    <row r="49" spans="1:10" x14ac:dyDescent="0.35">
      <c r="A49" s="1">
        <v>2</v>
      </c>
      <c r="B49" s="1">
        <v>261</v>
      </c>
      <c r="C49" s="29" t="s">
        <v>74</v>
      </c>
      <c r="D49" s="32" t="s">
        <v>25</v>
      </c>
      <c r="E49" s="32" t="s">
        <v>69</v>
      </c>
      <c r="F49" s="12"/>
      <c r="G49" s="12"/>
      <c r="H49" s="9"/>
      <c r="I49" s="5"/>
      <c r="J49" s="6"/>
    </row>
    <row r="50" spans="1:10" x14ac:dyDescent="0.35">
      <c r="A50" s="1">
        <v>3</v>
      </c>
      <c r="B50" s="1">
        <v>260</v>
      </c>
      <c r="C50" s="29" t="s">
        <v>70</v>
      </c>
      <c r="D50" s="32" t="s">
        <v>25</v>
      </c>
      <c r="E50" s="32" t="s">
        <v>71</v>
      </c>
      <c r="F50" s="12"/>
      <c r="G50" s="12"/>
      <c r="H50" s="9"/>
      <c r="I50" s="5"/>
      <c r="J50" s="6"/>
    </row>
    <row r="51" spans="1:10" x14ac:dyDescent="0.35">
      <c r="A51" s="1">
        <v>4</v>
      </c>
      <c r="B51" s="1">
        <v>264</v>
      </c>
      <c r="C51" s="29" t="s">
        <v>96</v>
      </c>
      <c r="D51" s="32" t="s">
        <v>25</v>
      </c>
      <c r="E51" s="32" t="s">
        <v>72</v>
      </c>
      <c r="F51" s="12"/>
      <c r="G51" s="12"/>
      <c r="H51" s="9"/>
      <c r="I51" s="5"/>
      <c r="J51" s="6"/>
    </row>
    <row r="52" spans="1:10" x14ac:dyDescent="0.35">
      <c r="A52" s="1">
        <v>5</v>
      </c>
      <c r="B52" s="1">
        <v>250</v>
      </c>
      <c r="C52" s="29" t="s">
        <v>78</v>
      </c>
      <c r="D52" s="32" t="s">
        <v>27</v>
      </c>
      <c r="E52" s="32" t="s">
        <v>73</v>
      </c>
      <c r="F52" s="12"/>
      <c r="G52" s="12"/>
      <c r="H52" s="9"/>
      <c r="I52" s="5"/>
      <c r="J52" s="6"/>
    </row>
    <row r="53" spans="1:10" x14ac:dyDescent="0.35">
      <c r="F53" s="12"/>
      <c r="G53" s="12"/>
      <c r="H53" s="9"/>
      <c r="I53" s="5"/>
      <c r="J53" s="6"/>
    </row>
    <row r="54" spans="1:10" x14ac:dyDescent="0.35">
      <c r="A54" s="12"/>
      <c r="B54" s="12"/>
      <c r="C54" s="16" t="s">
        <v>81</v>
      </c>
      <c r="D54" s="35" t="s">
        <v>98</v>
      </c>
      <c r="E54" s="35" t="s">
        <v>45</v>
      </c>
      <c r="F54" s="12"/>
    </row>
    <row r="55" spans="1:10" x14ac:dyDescent="0.35">
      <c r="A55" s="16">
        <v>1</v>
      </c>
      <c r="B55" s="16">
        <v>252</v>
      </c>
      <c r="C55" s="30" t="s">
        <v>82</v>
      </c>
      <c r="D55" s="31" t="s">
        <v>26</v>
      </c>
      <c r="E55" s="15">
        <v>9.0299999999999994</v>
      </c>
      <c r="F55" s="12"/>
    </row>
    <row r="56" spans="1:10" x14ac:dyDescent="0.35">
      <c r="A56" s="16"/>
      <c r="B56" s="16"/>
      <c r="C56" s="12"/>
      <c r="D56" s="13"/>
      <c r="E56" s="13"/>
      <c r="F56" s="12"/>
    </row>
    <row r="57" spans="1:10" x14ac:dyDescent="0.35">
      <c r="A57" s="16"/>
      <c r="B57" s="16"/>
      <c r="C57" s="16" t="s">
        <v>81</v>
      </c>
      <c r="D57" s="35" t="s">
        <v>99</v>
      </c>
      <c r="E57" s="35" t="s">
        <v>80</v>
      </c>
      <c r="F57" s="12"/>
    </row>
    <row r="58" spans="1:10" x14ac:dyDescent="0.35">
      <c r="A58" s="16">
        <v>1</v>
      </c>
      <c r="B58" s="16">
        <v>255</v>
      </c>
      <c r="C58" s="30" t="s">
        <v>83</v>
      </c>
      <c r="D58" s="31" t="s">
        <v>26</v>
      </c>
      <c r="E58" s="15">
        <v>5.38</v>
      </c>
      <c r="F58" s="12"/>
    </row>
    <row r="59" spans="1:10" x14ac:dyDescent="0.35">
      <c r="A59" s="16">
        <v>2</v>
      </c>
      <c r="B59" s="16">
        <v>253</v>
      </c>
      <c r="C59" s="30" t="s">
        <v>84</v>
      </c>
      <c r="D59" s="31" t="s">
        <v>26</v>
      </c>
      <c r="E59" s="15">
        <v>5.24</v>
      </c>
      <c r="F59" s="47"/>
      <c r="G59" s="7"/>
    </row>
    <row r="60" spans="1:10" x14ac:dyDescent="0.35">
      <c r="A60" s="16"/>
      <c r="B60" s="16"/>
      <c r="C60" s="30"/>
      <c r="D60" s="13"/>
      <c r="E60" s="15"/>
      <c r="F60" s="12"/>
    </row>
    <row r="61" spans="1:10" x14ac:dyDescent="0.35">
      <c r="A61" s="17"/>
      <c r="B61" s="16"/>
      <c r="C61" s="16" t="s">
        <v>81</v>
      </c>
      <c r="D61" s="35" t="s">
        <v>99</v>
      </c>
      <c r="E61" s="39" t="s">
        <v>80</v>
      </c>
      <c r="F61" s="12"/>
    </row>
    <row r="62" spans="1:10" x14ac:dyDescent="0.35">
      <c r="A62" s="16">
        <v>1</v>
      </c>
      <c r="B62" s="16"/>
      <c r="C62" s="30" t="s">
        <v>85</v>
      </c>
      <c r="D62" s="31" t="s">
        <v>25</v>
      </c>
      <c r="E62" s="15">
        <v>5.68</v>
      </c>
      <c r="F62" s="12"/>
    </row>
    <row r="63" spans="1:10" x14ac:dyDescent="0.35">
      <c r="A63" s="12"/>
      <c r="B63" s="12"/>
      <c r="C63" s="12"/>
      <c r="D63" s="13"/>
      <c r="E63" s="13"/>
      <c r="F63" s="12"/>
    </row>
    <row r="64" spans="1:10" x14ac:dyDescent="0.35">
      <c r="A64" s="12"/>
      <c r="B64" s="12"/>
      <c r="C64" s="16" t="s">
        <v>86</v>
      </c>
      <c r="D64" s="35" t="s">
        <v>100</v>
      </c>
      <c r="E64" s="35" t="s">
        <v>80</v>
      </c>
      <c r="F64" s="12"/>
    </row>
    <row r="65" spans="1:6" x14ac:dyDescent="0.35">
      <c r="A65" s="16">
        <v>1</v>
      </c>
      <c r="B65" s="16">
        <v>254</v>
      </c>
      <c r="C65" s="30" t="s">
        <v>87</v>
      </c>
      <c r="D65" s="31" t="s">
        <v>26</v>
      </c>
      <c r="E65" s="15">
        <v>8.51</v>
      </c>
      <c r="F65" s="12"/>
    </row>
    <row r="66" spans="1:6" x14ac:dyDescent="0.35">
      <c r="A66" s="16"/>
      <c r="B66" s="16"/>
      <c r="C66" s="12"/>
      <c r="D66" s="13"/>
      <c r="E66" s="13"/>
      <c r="F66" s="12"/>
    </row>
    <row r="67" spans="1:6" x14ac:dyDescent="0.35">
      <c r="A67" s="16"/>
      <c r="B67" s="16"/>
      <c r="C67" s="16" t="s">
        <v>86</v>
      </c>
      <c r="D67" s="35" t="s">
        <v>101</v>
      </c>
      <c r="E67" s="35" t="s">
        <v>80</v>
      </c>
      <c r="F67" s="12"/>
    </row>
    <row r="68" spans="1:6" x14ac:dyDescent="0.35">
      <c r="A68" s="16">
        <v>1</v>
      </c>
      <c r="B68" s="16">
        <v>259</v>
      </c>
      <c r="C68" s="30" t="s">
        <v>88</v>
      </c>
      <c r="D68" s="31" t="s">
        <v>89</v>
      </c>
      <c r="E68" s="15">
        <v>7.81</v>
      </c>
    </row>
    <row r="70" spans="1:6" x14ac:dyDescent="0.35">
      <c r="A70" s="12"/>
      <c r="B70" s="12"/>
      <c r="C70" s="16" t="s">
        <v>81</v>
      </c>
      <c r="D70" s="35" t="s">
        <v>102</v>
      </c>
      <c r="E70" s="35" t="s">
        <v>48</v>
      </c>
    </row>
    <row r="71" spans="1:6" x14ac:dyDescent="0.35">
      <c r="A71" s="16">
        <v>1</v>
      </c>
      <c r="B71" s="16">
        <v>252</v>
      </c>
      <c r="C71" s="30" t="s">
        <v>90</v>
      </c>
      <c r="D71" s="31" t="s">
        <v>26</v>
      </c>
      <c r="E71" s="15">
        <v>25.91</v>
      </c>
    </row>
    <row r="72" spans="1:6" x14ac:dyDescent="0.35">
      <c r="A72" s="16">
        <v>2</v>
      </c>
      <c r="B72" s="16">
        <v>251</v>
      </c>
      <c r="C72" s="30" t="s">
        <v>91</v>
      </c>
      <c r="D72" s="31" t="s">
        <v>92</v>
      </c>
      <c r="E72" s="15">
        <v>16.82</v>
      </c>
    </row>
    <row r="73" spans="1:6" x14ac:dyDescent="0.35">
      <c r="A73" s="12"/>
      <c r="B73" s="12"/>
      <c r="C73" s="12"/>
      <c r="D73" s="13"/>
      <c r="E73" s="13"/>
    </row>
    <row r="74" spans="1:6" x14ac:dyDescent="0.35">
      <c r="A74" s="12"/>
      <c r="B74" s="12"/>
      <c r="C74" s="16" t="s">
        <v>86</v>
      </c>
      <c r="D74" s="35" t="s">
        <v>103</v>
      </c>
      <c r="E74" s="35" t="s">
        <v>48</v>
      </c>
    </row>
    <row r="75" spans="1:6" x14ac:dyDescent="0.35">
      <c r="A75" s="16">
        <v>1</v>
      </c>
      <c r="B75" s="16">
        <v>208</v>
      </c>
      <c r="C75" s="30" t="s">
        <v>93</v>
      </c>
      <c r="D75" s="31" t="s">
        <v>26</v>
      </c>
      <c r="E75" s="15">
        <v>28.04</v>
      </c>
    </row>
    <row r="76" spans="1:6" x14ac:dyDescent="0.35">
      <c r="A76" s="12"/>
      <c r="B76" s="12"/>
      <c r="C76" s="12"/>
      <c r="D76" s="13"/>
      <c r="E76" s="13"/>
    </row>
    <row r="77" spans="1:6" x14ac:dyDescent="0.35">
      <c r="A77" s="12"/>
      <c r="B77" s="12"/>
      <c r="C77" s="16" t="s">
        <v>86</v>
      </c>
      <c r="D77" s="35" t="s">
        <v>103</v>
      </c>
      <c r="E77" s="35" t="s">
        <v>48</v>
      </c>
    </row>
    <row r="78" spans="1:6" x14ac:dyDescent="0.35">
      <c r="A78" s="16">
        <v>1</v>
      </c>
      <c r="B78" s="16">
        <v>259</v>
      </c>
      <c r="C78" s="30" t="s">
        <v>88</v>
      </c>
      <c r="D78" s="31" t="s">
        <v>89</v>
      </c>
      <c r="E78" s="15">
        <v>29.81</v>
      </c>
    </row>
    <row r="79" spans="1:6" x14ac:dyDescent="0.35">
      <c r="A79" s="16">
        <v>2</v>
      </c>
      <c r="B79" s="16">
        <v>250</v>
      </c>
      <c r="C79" s="30" t="s">
        <v>78</v>
      </c>
      <c r="D79" s="31" t="s">
        <v>27</v>
      </c>
      <c r="E79" s="15">
        <v>16.079999999999998</v>
      </c>
    </row>
    <row r="80" spans="1:6" x14ac:dyDescent="0.35">
      <c r="A80" s="12"/>
      <c r="B80" s="12"/>
      <c r="C80" s="12"/>
      <c r="D80" s="13"/>
      <c r="E80" s="13"/>
    </row>
    <row r="81" spans="1:17" x14ac:dyDescent="0.35">
      <c r="A81" s="12"/>
      <c r="B81" s="12"/>
      <c r="C81" s="16" t="s">
        <v>86</v>
      </c>
      <c r="D81" s="35" t="s">
        <v>102</v>
      </c>
      <c r="E81" s="35" t="s">
        <v>48</v>
      </c>
    </row>
    <row r="82" spans="1:17" x14ac:dyDescent="0.35">
      <c r="A82" s="16">
        <v>1</v>
      </c>
      <c r="B82" s="16">
        <v>254</v>
      </c>
      <c r="C82" s="30" t="s">
        <v>87</v>
      </c>
      <c r="D82" s="31" t="s">
        <v>26</v>
      </c>
      <c r="E82" s="15">
        <v>18.03</v>
      </c>
    </row>
    <row r="83" spans="1:17" x14ac:dyDescent="0.35">
      <c r="A83" s="16"/>
      <c r="B83" s="16"/>
      <c r="C83" s="12"/>
      <c r="D83" s="13"/>
      <c r="E83" s="13"/>
    </row>
    <row r="84" spans="1:17" x14ac:dyDescent="0.35">
      <c r="A84" s="16"/>
      <c r="B84" s="16"/>
      <c r="C84" s="16" t="s">
        <v>81</v>
      </c>
      <c r="D84" s="35" t="s">
        <v>102</v>
      </c>
      <c r="E84" s="35" t="s">
        <v>48</v>
      </c>
    </row>
    <row r="85" spans="1:17" x14ac:dyDescent="0.35">
      <c r="A85" s="16">
        <v>1</v>
      </c>
      <c r="B85" s="16">
        <v>255</v>
      </c>
      <c r="C85" s="30" t="s">
        <v>83</v>
      </c>
      <c r="D85" s="31" t="s">
        <v>26</v>
      </c>
      <c r="E85" s="15">
        <v>11.71</v>
      </c>
    </row>
    <row r="86" spans="1:17" x14ac:dyDescent="0.35">
      <c r="A86" s="16">
        <v>2</v>
      </c>
      <c r="B86" s="16">
        <v>253</v>
      </c>
      <c r="C86" s="30" t="s">
        <v>84</v>
      </c>
      <c r="D86" s="31" t="s">
        <v>26</v>
      </c>
      <c r="E86" s="15">
        <v>10.65</v>
      </c>
    </row>
    <row r="87" spans="1:17" x14ac:dyDescent="0.35">
      <c r="A87" s="1"/>
      <c r="B87" s="1"/>
    </row>
    <row r="88" spans="1:17" x14ac:dyDescent="0.35">
      <c r="A88" s="1"/>
      <c r="B88" s="1"/>
      <c r="C88" s="1" t="s">
        <v>81</v>
      </c>
      <c r="D88" s="3" t="s">
        <v>104</v>
      </c>
      <c r="E88" s="3" t="s">
        <v>49</v>
      </c>
    </row>
    <row r="89" spans="1:17" x14ac:dyDescent="0.35">
      <c r="A89" s="1">
        <v>1</v>
      </c>
      <c r="B89" s="1">
        <v>255</v>
      </c>
      <c r="C89" s="29" t="s">
        <v>83</v>
      </c>
      <c r="D89" s="31" t="s">
        <v>26</v>
      </c>
      <c r="E89" s="5">
        <v>8.49</v>
      </c>
    </row>
    <row r="90" spans="1:17" x14ac:dyDescent="0.35">
      <c r="A90" s="1">
        <v>2</v>
      </c>
      <c r="B90" s="1">
        <v>253</v>
      </c>
      <c r="C90" s="29" t="s">
        <v>84</v>
      </c>
      <c r="D90" s="31" t="s">
        <v>26</v>
      </c>
      <c r="E90" s="5">
        <v>8.2899999999999991</v>
      </c>
    </row>
    <row r="91" spans="1:17" x14ac:dyDescent="0.35">
      <c r="A91" s="1"/>
      <c r="B91" s="1"/>
      <c r="O91" s="6"/>
      <c r="P91" s="2"/>
      <c r="Q91" s="2"/>
    </row>
    <row r="92" spans="1:17" x14ac:dyDescent="0.35">
      <c r="A92" s="1"/>
      <c r="B92" s="1"/>
      <c r="C92" s="1" t="s">
        <v>81</v>
      </c>
      <c r="D92" s="3" t="s">
        <v>105</v>
      </c>
      <c r="E92" s="3" t="s">
        <v>49</v>
      </c>
    </row>
    <row r="93" spans="1:17" x14ac:dyDescent="0.35">
      <c r="A93" s="1">
        <v>1</v>
      </c>
      <c r="B93" s="1">
        <v>252</v>
      </c>
      <c r="C93" s="29" t="s">
        <v>90</v>
      </c>
      <c r="D93" s="32" t="s">
        <v>26</v>
      </c>
      <c r="E93" s="5">
        <v>20.49</v>
      </c>
    </row>
    <row r="94" spans="1:17" x14ac:dyDescent="0.35">
      <c r="A94" s="1">
        <v>2</v>
      </c>
      <c r="B94" s="1">
        <v>251</v>
      </c>
      <c r="C94" s="29" t="s">
        <v>91</v>
      </c>
      <c r="D94" s="32" t="s">
        <v>92</v>
      </c>
      <c r="E94" s="5">
        <v>15.26</v>
      </c>
    </row>
    <row r="95" spans="1:17" x14ac:dyDescent="0.35">
      <c r="A95" s="1"/>
      <c r="B95" s="1"/>
    </row>
    <row r="96" spans="1:17" x14ac:dyDescent="0.35">
      <c r="A96" s="1"/>
      <c r="B96" s="1"/>
      <c r="C96" s="1" t="s">
        <v>86</v>
      </c>
      <c r="D96" s="32" t="s">
        <v>104</v>
      </c>
      <c r="E96" s="3" t="s">
        <v>49</v>
      </c>
    </row>
    <row r="97" spans="1:5" x14ac:dyDescent="0.35">
      <c r="A97" s="1">
        <v>1</v>
      </c>
      <c r="B97" s="1">
        <v>254</v>
      </c>
      <c r="C97" s="29" t="s">
        <v>87</v>
      </c>
      <c r="D97" s="32" t="s">
        <v>26</v>
      </c>
      <c r="E97" s="5">
        <v>17.239999999999998</v>
      </c>
    </row>
    <row r="98" spans="1:5" x14ac:dyDescent="0.35">
      <c r="A98" s="1"/>
      <c r="B98" s="1"/>
      <c r="C98" s="29"/>
      <c r="E98" s="5"/>
    </row>
    <row r="99" spans="1:5" x14ac:dyDescent="0.35">
      <c r="A99" s="1"/>
      <c r="B99" s="1"/>
      <c r="C99" s="1" t="s">
        <v>81</v>
      </c>
      <c r="D99" s="3" t="s">
        <v>99</v>
      </c>
      <c r="E99" s="8" t="s">
        <v>75</v>
      </c>
    </row>
    <row r="100" spans="1:5" x14ac:dyDescent="0.35">
      <c r="A100" s="1">
        <v>1</v>
      </c>
      <c r="B100" s="1">
        <v>253</v>
      </c>
      <c r="C100" s="29" t="s">
        <v>84</v>
      </c>
      <c r="D100" s="32" t="s">
        <v>26</v>
      </c>
      <c r="E100" s="5">
        <v>16.71</v>
      </c>
    </row>
    <row r="101" spans="1:5" x14ac:dyDescent="0.35">
      <c r="A101" s="1">
        <v>2</v>
      </c>
      <c r="B101" s="1">
        <v>255</v>
      </c>
      <c r="C101" s="29" t="s">
        <v>83</v>
      </c>
      <c r="D101" s="42" t="s">
        <v>26</v>
      </c>
      <c r="E101" s="5">
        <v>16.100000000000001</v>
      </c>
    </row>
    <row r="102" spans="1:5" x14ac:dyDescent="0.35">
      <c r="A102" s="1"/>
      <c r="B102" s="1"/>
      <c r="C102" s="29"/>
      <c r="E102" s="5"/>
    </row>
    <row r="103" spans="1:5" x14ac:dyDescent="0.35">
      <c r="A103" s="1"/>
      <c r="B103" s="1"/>
      <c r="C103" s="1" t="s">
        <v>81</v>
      </c>
      <c r="D103" s="3" t="s">
        <v>98</v>
      </c>
      <c r="E103" s="8" t="s">
        <v>75</v>
      </c>
    </row>
    <row r="104" spans="1:5" x14ac:dyDescent="0.35">
      <c r="A104" s="1">
        <v>1</v>
      </c>
      <c r="B104" s="1">
        <v>252</v>
      </c>
      <c r="C104" s="29" t="s">
        <v>82</v>
      </c>
      <c r="D104" s="32" t="s">
        <v>26</v>
      </c>
      <c r="E104" s="5">
        <v>28.85</v>
      </c>
    </row>
    <row r="105" spans="1:5" x14ac:dyDescent="0.35">
      <c r="A105" s="1"/>
      <c r="B105" s="1"/>
      <c r="C105" s="29"/>
      <c r="E105" s="5"/>
    </row>
    <row r="106" spans="1:5" x14ac:dyDescent="0.35">
      <c r="A106" s="1"/>
      <c r="B106" s="1"/>
      <c r="C106" s="1" t="s">
        <v>86</v>
      </c>
      <c r="D106" s="3" t="s">
        <v>98</v>
      </c>
      <c r="E106" s="8" t="s">
        <v>75</v>
      </c>
    </row>
    <row r="107" spans="1:5" x14ac:dyDescent="0.35">
      <c r="A107" s="1">
        <v>1</v>
      </c>
      <c r="B107" s="1">
        <v>254</v>
      </c>
      <c r="C107" s="29" t="s">
        <v>87</v>
      </c>
      <c r="D107" s="32" t="s">
        <v>26</v>
      </c>
      <c r="E107" s="5">
        <v>23.26</v>
      </c>
    </row>
    <row r="108" spans="1:5" x14ac:dyDescent="0.35">
      <c r="A108" s="1"/>
      <c r="B108" s="1"/>
      <c r="C108" s="29"/>
      <c r="D108" s="32"/>
      <c r="E108" s="5"/>
    </row>
    <row r="109" spans="1:5" x14ac:dyDescent="0.35">
      <c r="A109" s="1"/>
      <c r="B109" s="1"/>
      <c r="C109" s="1" t="s">
        <v>81</v>
      </c>
      <c r="D109" s="3" t="s">
        <v>106</v>
      </c>
      <c r="E109" s="3" t="s">
        <v>107</v>
      </c>
    </row>
    <row r="110" spans="1:5" x14ac:dyDescent="0.35">
      <c r="A110" s="1">
        <v>1</v>
      </c>
      <c r="B110" s="1">
        <v>252</v>
      </c>
      <c r="C110" s="29" t="s">
        <v>82</v>
      </c>
      <c r="D110" s="32" t="s">
        <v>26</v>
      </c>
      <c r="E110" s="5">
        <v>8.44</v>
      </c>
    </row>
    <row r="111" spans="1:5" x14ac:dyDescent="0.35">
      <c r="A111" s="1"/>
      <c r="B111" s="1"/>
      <c r="C111" s="29"/>
      <c r="D111" s="32"/>
    </row>
    <row r="112" spans="1:5" x14ac:dyDescent="0.35">
      <c r="A112" s="1"/>
      <c r="B112" s="1"/>
      <c r="C112" s="1" t="s">
        <v>86</v>
      </c>
      <c r="D112" s="3" t="s">
        <v>106</v>
      </c>
      <c r="E112" s="3" t="s">
        <v>108</v>
      </c>
    </row>
    <row r="113" spans="1:5" x14ac:dyDescent="0.35">
      <c r="A113" s="1">
        <v>1</v>
      </c>
      <c r="B113" s="1">
        <v>254</v>
      </c>
      <c r="C113" s="29" t="s">
        <v>87</v>
      </c>
      <c r="D113" s="32" t="s">
        <v>26</v>
      </c>
      <c r="E113" s="5">
        <v>9.43</v>
      </c>
    </row>
    <row r="114" spans="1:5" x14ac:dyDescent="0.35">
      <c r="A114" s="1"/>
      <c r="B114" s="1"/>
      <c r="C114" s="29"/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043F-B019-4DA4-B1EB-891E9459EFA4}">
  <dimension ref="A1:P48"/>
  <sheetViews>
    <sheetView workbookViewId="0">
      <selection sqref="A1:XFD1048576"/>
    </sheetView>
  </sheetViews>
  <sheetFormatPr defaultColWidth="9.08984375" defaultRowHeight="15.5" x14ac:dyDescent="0.35"/>
  <cols>
    <col min="1" max="2" width="8.08984375" style="6" customWidth="1"/>
    <col min="3" max="3" width="21.453125" style="7" customWidth="1"/>
    <col min="4" max="4" width="10" style="2" customWidth="1"/>
    <col min="5" max="5" width="9.36328125" style="2" customWidth="1"/>
    <col min="6" max="6" width="8.08984375" style="6" customWidth="1"/>
    <col min="7" max="7" width="9.08984375" style="6"/>
    <col min="8" max="8" width="8.08984375" style="10" customWidth="1"/>
    <col min="9" max="9" width="9.36328125" style="11" customWidth="1"/>
    <col min="10" max="10" width="8.08984375" style="7" customWidth="1"/>
    <col min="11" max="11" width="9.36328125" style="5" customWidth="1"/>
    <col min="12" max="12" width="8.08984375" style="6" customWidth="1"/>
    <col min="13" max="13" width="9.453125" style="6" customWidth="1"/>
    <col min="14" max="14" width="8.08984375" style="6" customWidth="1"/>
    <col min="15" max="15" width="9.36328125" style="18" customWidth="1"/>
    <col min="16" max="16" width="9.08984375" style="6"/>
    <col min="17" max="16384" width="9.08984375" style="7"/>
  </cols>
  <sheetData>
    <row r="1" spans="1:16" x14ac:dyDescent="0.35">
      <c r="A1" s="1"/>
      <c r="B1" s="1"/>
      <c r="C1" s="1"/>
      <c r="E1" s="3"/>
      <c r="F1" s="1"/>
      <c r="G1" s="1"/>
      <c r="H1" s="4"/>
      <c r="I1" s="5"/>
      <c r="J1" s="6"/>
    </row>
    <row r="2" spans="1:16" x14ac:dyDescent="0.35">
      <c r="C2" s="1"/>
      <c r="E2" s="3"/>
      <c r="F2" s="1"/>
      <c r="G2" s="1"/>
      <c r="H2" s="4"/>
      <c r="I2" s="5"/>
      <c r="J2" s="6"/>
    </row>
    <row r="3" spans="1:16" x14ac:dyDescent="0.35">
      <c r="A3" s="1"/>
      <c r="B3" s="1"/>
      <c r="C3" s="1"/>
      <c r="E3" s="3"/>
      <c r="F3" s="1"/>
      <c r="G3" s="1"/>
      <c r="H3" s="4"/>
      <c r="I3" s="8"/>
      <c r="J3" s="1"/>
      <c r="K3" s="8"/>
      <c r="L3" s="1"/>
      <c r="M3" s="1"/>
      <c r="N3" s="1"/>
      <c r="O3" s="19"/>
    </row>
    <row r="4" spans="1:16" x14ac:dyDescent="0.35">
      <c r="A4" s="1"/>
      <c r="B4" s="1"/>
      <c r="C4" s="3"/>
      <c r="E4" s="3"/>
      <c r="F4" s="1"/>
      <c r="G4" s="1"/>
      <c r="H4" s="4"/>
      <c r="I4" s="8"/>
      <c r="J4" s="1"/>
      <c r="K4" s="8"/>
      <c r="L4" s="1"/>
      <c r="M4" s="1"/>
      <c r="N4" s="1"/>
      <c r="O4" s="19"/>
    </row>
    <row r="5" spans="1:16" x14ac:dyDescent="0.35">
      <c r="A5" s="1"/>
      <c r="B5" s="1"/>
      <c r="C5" s="3"/>
      <c r="E5" s="3"/>
      <c r="F5" s="1"/>
      <c r="G5" s="1"/>
      <c r="H5" s="4"/>
      <c r="I5" s="8"/>
      <c r="J5" s="1"/>
      <c r="K5" s="8"/>
      <c r="L5" s="1"/>
      <c r="M5" s="1"/>
      <c r="N5" s="1"/>
      <c r="O5" s="19"/>
    </row>
    <row r="6" spans="1:16" x14ac:dyDescent="0.35">
      <c r="A6" s="1"/>
      <c r="C6" s="12"/>
      <c r="D6" s="13"/>
      <c r="E6" s="13"/>
      <c r="F6" s="12"/>
      <c r="G6" s="12"/>
      <c r="H6" s="14"/>
      <c r="I6" s="15"/>
      <c r="J6" s="12"/>
      <c r="K6" s="15"/>
      <c r="L6" s="12"/>
      <c r="M6" s="12"/>
      <c r="N6" s="12"/>
      <c r="O6" s="20"/>
    </row>
    <row r="7" spans="1:16" s="17" customFormat="1" x14ac:dyDescent="0.35">
      <c r="A7" s="16"/>
      <c r="B7" s="12"/>
      <c r="C7" s="12"/>
      <c r="D7" s="13"/>
      <c r="E7" s="13"/>
      <c r="F7" s="12"/>
      <c r="G7" s="12"/>
      <c r="H7" s="14"/>
      <c r="I7" s="15"/>
      <c r="J7" s="12"/>
      <c r="K7" s="15"/>
      <c r="L7" s="12"/>
      <c r="M7" s="12"/>
      <c r="N7" s="12"/>
      <c r="O7" s="20"/>
      <c r="P7" s="12"/>
    </row>
    <row r="8" spans="1:16" s="17" customFormat="1" x14ac:dyDescent="0.35">
      <c r="A8" s="16"/>
      <c r="B8" s="12"/>
      <c r="C8" s="12"/>
      <c r="D8" s="13"/>
      <c r="E8" s="13"/>
      <c r="F8" s="12"/>
      <c r="G8" s="12"/>
      <c r="H8" s="14"/>
      <c r="I8" s="15"/>
      <c r="J8" s="12"/>
      <c r="K8" s="15"/>
      <c r="L8" s="12"/>
      <c r="M8" s="12"/>
      <c r="N8" s="12"/>
      <c r="O8" s="20"/>
      <c r="P8" s="12"/>
    </row>
    <row r="9" spans="1:16" s="17" customFormat="1" x14ac:dyDescent="0.35">
      <c r="A9" s="16"/>
      <c r="B9" s="12"/>
      <c r="C9" s="12"/>
      <c r="D9" s="13"/>
      <c r="E9" s="13"/>
      <c r="F9" s="12"/>
      <c r="G9" s="12"/>
      <c r="H9" s="14"/>
      <c r="I9" s="15"/>
      <c r="J9" s="12"/>
      <c r="K9" s="15"/>
      <c r="L9" s="12"/>
      <c r="M9" s="12"/>
      <c r="N9" s="12"/>
      <c r="O9" s="20"/>
      <c r="P9" s="12"/>
    </row>
    <row r="10" spans="1:16" s="17" customFormat="1" x14ac:dyDescent="0.35">
      <c r="A10" s="16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20"/>
      <c r="P10" s="12"/>
    </row>
    <row r="11" spans="1:16" x14ac:dyDescent="0.35">
      <c r="A11" s="1"/>
      <c r="C11" s="6"/>
      <c r="H11" s="9"/>
      <c r="I11" s="5"/>
      <c r="J11" s="6"/>
    </row>
    <row r="13" spans="1:16" x14ac:dyDescent="0.35">
      <c r="A13" s="1"/>
      <c r="B13" s="1"/>
      <c r="C13" s="1"/>
      <c r="E13" s="3"/>
      <c r="F13" s="1"/>
      <c r="G13" s="1"/>
      <c r="H13" s="4"/>
      <c r="I13" s="8"/>
      <c r="J13" s="1"/>
      <c r="K13" s="8"/>
      <c r="L13" s="1"/>
      <c r="M13" s="1"/>
      <c r="N13" s="1"/>
      <c r="O13" s="19"/>
    </row>
    <row r="14" spans="1:16" x14ac:dyDescent="0.35">
      <c r="A14" s="1"/>
      <c r="B14" s="1"/>
      <c r="C14" s="6"/>
      <c r="H14" s="9"/>
      <c r="I14" s="5"/>
      <c r="J14" s="6"/>
    </row>
    <row r="15" spans="1:16" s="17" customFormat="1" x14ac:dyDescent="0.35">
      <c r="A15" s="16"/>
      <c r="B15" s="16"/>
      <c r="C15" s="12"/>
      <c r="D15" s="13"/>
      <c r="E15" s="13"/>
      <c r="F15" s="12"/>
      <c r="G15" s="12"/>
      <c r="H15" s="14"/>
      <c r="I15" s="15"/>
      <c r="J15" s="12"/>
      <c r="K15" s="15"/>
      <c r="L15" s="12"/>
      <c r="M15" s="12"/>
      <c r="N15" s="12"/>
      <c r="O15" s="20"/>
      <c r="P15" s="12"/>
    </row>
    <row r="16" spans="1:16" x14ac:dyDescent="0.35">
      <c r="A16" s="1"/>
      <c r="B16" s="1"/>
      <c r="C16" s="29"/>
      <c r="H16" s="9"/>
      <c r="I16" s="5"/>
      <c r="J16" s="6"/>
    </row>
    <row r="17" spans="1:16" x14ac:dyDescent="0.35">
      <c r="B17" s="7"/>
    </row>
    <row r="18" spans="1:16" x14ac:dyDescent="0.35">
      <c r="A18" s="1"/>
      <c r="B18" s="1"/>
      <c r="C18" s="3"/>
      <c r="E18" s="3"/>
      <c r="F18" s="1"/>
      <c r="G18" s="1"/>
      <c r="H18" s="4"/>
      <c r="I18" s="8"/>
      <c r="J18" s="1"/>
      <c r="K18" s="8"/>
      <c r="L18" s="1"/>
      <c r="M18" s="1"/>
      <c r="N18" s="1"/>
      <c r="O18" s="19"/>
    </row>
    <row r="19" spans="1:16" s="27" customFormat="1" x14ac:dyDescent="0.35">
      <c r="A19" s="21"/>
      <c r="B19" s="21"/>
      <c r="C19" s="22"/>
      <c r="D19" s="23"/>
      <c r="E19" s="23"/>
      <c r="F19" s="22"/>
      <c r="G19" s="22"/>
      <c r="H19" s="24"/>
      <c r="I19" s="25"/>
      <c r="J19" s="22"/>
      <c r="K19" s="25"/>
      <c r="L19" s="22"/>
      <c r="M19" s="22"/>
      <c r="N19" s="22"/>
      <c r="O19" s="26"/>
      <c r="P19" s="22"/>
    </row>
    <row r="20" spans="1:16" s="17" customFormat="1" x14ac:dyDescent="0.35">
      <c r="A20" s="16"/>
      <c r="B20" s="16"/>
      <c r="C20" s="12"/>
      <c r="D20" s="13"/>
      <c r="E20" s="13"/>
      <c r="F20" s="12"/>
      <c r="G20" s="12"/>
      <c r="H20" s="14"/>
      <c r="I20" s="15"/>
      <c r="J20" s="12"/>
      <c r="K20" s="15"/>
      <c r="L20" s="12"/>
      <c r="M20" s="12"/>
      <c r="N20" s="12"/>
      <c r="O20" s="20"/>
      <c r="P20" s="12"/>
    </row>
    <row r="21" spans="1:16" s="17" customFormat="1" x14ac:dyDescent="0.35">
      <c r="A21" s="16"/>
      <c r="B21" s="16"/>
      <c r="C21" s="12"/>
      <c r="D21" s="13"/>
      <c r="E21" s="13"/>
      <c r="F21" s="12"/>
      <c r="G21" s="12"/>
      <c r="H21" s="14"/>
      <c r="I21" s="15"/>
      <c r="J21" s="12"/>
      <c r="K21" s="15"/>
      <c r="L21" s="12"/>
      <c r="M21" s="12"/>
      <c r="N21" s="12"/>
      <c r="O21" s="20"/>
      <c r="P21" s="12"/>
    </row>
    <row r="23" spans="1:16" x14ac:dyDescent="0.35">
      <c r="A23" s="1"/>
      <c r="B23" s="1"/>
      <c r="C23" s="3"/>
      <c r="E23" s="3"/>
      <c r="F23" s="1"/>
      <c r="G23" s="1"/>
      <c r="H23" s="4"/>
      <c r="I23" s="8"/>
      <c r="J23" s="1"/>
      <c r="K23" s="8"/>
      <c r="L23" s="1"/>
      <c r="M23" s="1"/>
      <c r="N23" s="1"/>
      <c r="O23" s="19"/>
    </row>
    <row r="24" spans="1:16" s="17" customFormat="1" x14ac:dyDescent="0.35">
      <c r="A24" s="16"/>
      <c r="B24" s="16"/>
      <c r="C24" s="12"/>
      <c r="D24" s="13"/>
      <c r="E24" s="13"/>
      <c r="F24" s="12"/>
      <c r="G24" s="15"/>
      <c r="H24" s="14"/>
      <c r="I24" s="15"/>
      <c r="J24" s="12"/>
      <c r="K24" s="15"/>
      <c r="L24" s="12"/>
      <c r="M24" s="12"/>
      <c r="N24" s="12"/>
      <c r="O24" s="20"/>
      <c r="P24" s="12"/>
    </row>
    <row r="25" spans="1:16" s="17" customFormat="1" x14ac:dyDescent="0.35">
      <c r="A25" s="16"/>
      <c r="B25" s="16"/>
      <c r="C25" s="12"/>
      <c r="D25" s="13"/>
      <c r="E25" s="13"/>
      <c r="F25" s="12"/>
      <c r="G25" s="12"/>
      <c r="H25" s="14"/>
      <c r="I25" s="15"/>
      <c r="J25" s="12"/>
      <c r="K25" s="15"/>
      <c r="L25" s="12"/>
      <c r="M25" s="12"/>
      <c r="N25" s="12"/>
      <c r="O25" s="20"/>
      <c r="P25" s="12"/>
    </row>
    <row r="26" spans="1:16" s="17" customFormat="1" x14ac:dyDescent="0.35">
      <c r="A26" s="16"/>
      <c r="B26" s="16"/>
      <c r="C26" s="12"/>
      <c r="D26" s="13"/>
      <c r="E26" s="13"/>
      <c r="F26" s="12"/>
      <c r="G26" s="15"/>
      <c r="H26" s="14"/>
      <c r="I26" s="15"/>
      <c r="J26" s="12"/>
      <c r="K26" s="15"/>
      <c r="L26" s="12"/>
      <c r="M26" s="12"/>
      <c r="N26" s="12"/>
      <c r="O26" s="20"/>
      <c r="P26" s="12"/>
    </row>
    <row r="27" spans="1:16" x14ac:dyDescent="0.35">
      <c r="A27" s="1"/>
      <c r="B27" s="1"/>
      <c r="C27" s="6"/>
      <c r="G27" s="5"/>
      <c r="H27" s="9"/>
      <c r="I27" s="5"/>
      <c r="J27" s="6"/>
    </row>
    <row r="28" spans="1:16" x14ac:dyDescent="0.35">
      <c r="E28" s="3"/>
    </row>
    <row r="29" spans="1:16" x14ac:dyDescent="0.35">
      <c r="C29" s="1"/>
      <c r="E29" s="28"/>
      <c r="G29" s="1"/>
    </row>
    <row r="30" spans="1:16" x14ac:dyDescent="0.35">
      <c r="B30" s="1"/>
    </row>
    <row r="34" spans="2:10" x14ac:dyDescent="0.35">
      <c r="B34" s="1"/>
      <c r="C34" s="1"/>
      <c r="D34" s="3"/>
      <c r="E34" s="3"/>
      <c r="F34" s="1"/>
      <c r="G34" s="2"/>
      <c r="H34" s="4"/>
      <c r="I34" s="5"/>
      <c r="J34" s="6"/>
    </row>
    <row r="35" spans="2:10" x14ac:dyDescent="0.35">
      <c r="C35" s="6"/>
      <c r="F35" s="1"/>
      <c r="H35" s="9"/>
      <c r="I35" s="5"/>
      <c r="J35" s="6"/>
    </row>
    <row r="36" spans="2:10" x14ac:dyDescent="0.35">
      <c r="C36" s="6"/>
      <c r="F36" s="1"/>
      <c r="H36" s="9"/>
      <c r="I36" s="5"/>
      <c r="J36" s="6"/>
    </row>
    <row r="37" spans="2:10" x14ac:dyDescent="0.35">
      <c r="C37" s="6"/>
      <c r="H37" s="9"/>
      <c r="I37" s="5"/>
      <c r="J37" s="6"/>
    </row>
    <row r="38" spans="2:10" x14ac:dyDescent="0.35">
      <c r="B38" s="1"/>
      <c r="C38" s="1"/>
      <c r="D38" s="3"/>
      <c r="E38" s="3"/>
      <c r="F38" s="1"/>
      <c r="H38" s="9"/>
      <c r="I38" s="5"/>
      <c r="J38" s="6"/>
    </row>
    <row r="39" spans="2:10" x14ac:dyDescent="0.35">
      <c r="C39" s="6"/>
      <c r="H39" s="9"/>
      <c r="I39" s="5"/>
      <c r="J39" s="6"/>
    </row>
    <row r="40" spans="2:10" x14ac:dyDescent="0.35">
      <c r="C40" s="6"/>
      <c r="H40" s="9"/>
      <c r="I40" s="5"/>
      <c r="J40" s="6"/>
    </row>
    <row r="41" spans="2:10" x14ac:dyDescent="0.35">
      <c r="C41" s="6"/>
      <c r="H41" s="9"/>
      <c r="I41" s="5"/>
      <c r="J41" s="6"/>
    </row>
    <row r="42" spans="2:10" x14ac:dyDescent="0.35">
      <c r="C42" s="6"/>
      <c r="H42" s="9"/>
      <c r="I42" s="5"/>
      <c r="J42" s="6"/>
    </row>
    <row r="43" spans="2:10" x14ac:dyDescent="0.35">
      <c r="C43" s="6"/>
      <c r="H43" s="9"/>
      <c r="I43" s="5"/>
      <c r="J43" s="6"/>
    </row>
    <row r="44" spans="2:10" x14ac:dyDescent="0.35">
      <c r="C44" s="6"/>
      <c r="H44" s="9"/>
      <c r="I44" s="5"/>
      <c r="J44" s="6"/>
    </row>
    <row r="45" spans="2:10" x14ac:dyDescent="0.35">
      <c r="C45" s="6"/>
      <c r="H45" s="9"/>
      <c r="I45" s="5"/>
      <c r="J45" s="6"/>
    </row>
    <row r="46" spans="2:10" x14ac:dyDescent="0.35">
      <c r="C46" s="6"/>
      <c r="H46" s="9"/>
      <c r="I46" s="5"/>
      <c r="J46" s="6"/>
    </row>
    <row r="47" spans="2:10" x14ac:dyDescent="0.35">
      <c r="C47" s="6"/>
      <c r="H47" s="9"/>
      <c r="I47" s="5"/>
      <c r="J47" s="6"/>
    </row>
    <row r="48" spans="2:10" x14ac:dyDescent="0.35">
      <c r="C48" s="6"/>
      <c r="H48" s="9"/>
      <c r="I48" s="5"/>
      <c r="J4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dishimell</dc:creator>
  <cp:lastModifiedBy>Anthony Brand</cp:lastModifiedBy>
  <cp:lastPrinted>2020-08-22T15:18:51Z</cp:lastPrinted>
  <dcterms:created xsi:type="dcterms:W3CDTF">2019-09-06T21:45:33Z</dcterms:created>
  <dcterms:modified xsi:type="dcterms:W3CDTF">2020-08-25T15:27:12Z</dcterms:modified>
</cp:coreProperties>
</file>